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AC5A30F8-5735-455F-B7C0-3DD991A2A1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9" i="11" l="1"/>
  <c r="B26" i="11"/>
  <c r="B25" i="11"/>
  <c r="B24" i="11"/>
  <c r="B17" i="11"/>
</calcChain>
</file>

<file path=xl/sharedStrings.xml><?xml version="1.0" encoding="utf-8"?>
<sst xmlns="http://schemas.openxmlformats.org/spreadsheetml/2006/main" count="31" uniqueCount="31">
  <si>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</si>
  <si>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</si>
  <si>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</si>
  <si>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</si>
  <si>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</si>
  <si>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</si>
  <si>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</si>
  <si>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Чай с молоком</t>
  </si>
  <si>
    <t>Наименование блюда</t>
  </si>
  <si>
    <t>Выход, г</t>
  </si>
  <si>
    <t>Соус красный основной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</si>
  <si>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</si>
  <si>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</si>
  <si>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</si>
  <si>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</si>
  <si>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</si>
  <si>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</si>
  <si>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1 день                            м.п.</t>
  </si>
  <si>
    <t>Суп из овощей со сметаной</t>
  </si>
  <si>
    <t>Биточки из мяса говядины паровые</t>
  </si>
  <si>
    <t>Каша гречневая рассыпчатая</t>
  </si>
  <si>
    <t>Напиток из шиповника</t>
  </si>
  <si>
    <t>Каша ячневая молочная с маслом сливочным</t>
  </si>
  <si>
    <t>Масло сливочное</t>
  </si>
  <si>
    <t>Салат из моркови с м/р</t>
  </si>
  <si>
    <t>Чай с лимоном</t>
  </si>
  <si>
    <t>Омлет запеченный или паровой</t>
  </si>
  <si>
    <t>Фрукты</t>
  </si>
  <si>
    <t xml:space="preserve">                                                                                                                       ВРИО заведующего МАДОУ </t>
  </si>
  <si>
    <t xml:space="preserve">                                                                                                            ____________ И.А. Мингалева</t>
  </si>
  <si>
    <t>на 13 августа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</si>
</sst>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7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1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 wrapText="1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30"/>
  <sheetViews>
    <sheetView tabSelected="1" zoomScale="40" zoomScaleNormal="40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67" t="s">
        <v>14</v>
      </c>
      <c r="B1" s="67"/>
      <c r="C1" s="67"/>
      <c r="D1" s="67"/>
      <c r="E1" s="67"/>
      <c r="F1" s="74"/>
      <c r="G1" s="74"/>
      <c r="H1" s="74"/>
      <c r="I1" s="7"/>
    </row>
    <row r="2" spans="1:255" s="5" customFormat="1" ht="46.5" x14ac:dyDescent="0.7">
      <c r="A2" s="67" t="s">
        <v>28</v>
      </c>
      <c r="B2" s="76"/>
      <c r="C2" s="75"/>
      <c r="D2" s="75"/>
      <c r="E2" s="75"/>
      <c r="F2" s="74"/>
      <c r="G2" s="74"/>
      <c r="H2" s="74"/>
      <c r="I2" s="7"/>
    </row>
    <row r="3" spans="1:255" s="5" customFormat="1" ht="46.5" x14ac:dyDescent="0.7">
      <c r="A3" s="67" t="s">
        <v>15</v>
      </c>
      <c r="B3" s="75"/>
      <c r="C3" s="75"/>
      <c r="D3" s="75"/>
      <c r="E3" s="75"/>
      <c r="F3" s="74"/>
      <c r="G3" s="74"/>
      <c r="H3" s="74"/>
      <c r="I3" s="7"/>
    </row>
    <row r="4" spans="1:255" s="5" customFormat="1" ht="46.5" x14ac:dyDescent="0.7">
      <c r="A4" s="67" t="s">
        <v>29</v>
      </c>
      <c r="B4" s="75"/>
      <c r="C4" s="75"/>
      <c r="D4" s="75"/>
      <c r="E4" s="75"/>
      <c r="F4" s="74"/>
      <c r="G4" s="74"/>
      <c r="H4" s="74"/>
      <c r="I4" s="7"/>
    </row>
    <row r="5" spans="1:255" ht="46.5" x14ac:dyDescent="0.7">
      <c r="A5" s="36" t="s">
        <v>17</v>
      </c>
      <c r="B5" s="29"/>
      <c r="C5" s="29"/>
      <c r="D5" s="29"/>
      <c r="E5" s="47"/>
      <c r="F5" s="48"/>
      <c r="G5" s="49"/>
      <c r="H5" s="49"/>
      <c r="I5" s="3"/>
    </row>
    <row r="6" spans="1:255" s="8" customFormat="1" ht="46.5" x14ac:dyDescent="0.25">
      <c r="A6" s="68" t="s">
        <v>0</v>
      </c>
      <c r="B6" s="68"/>
      <c r="C6" s="68"/>
      <c r="D6" s="47"/>
      <c r="E6" s="47"/>
      <c r="F6" s="69"/>
      <c r="G6" s="69"/>
      <c r="H6" s="69"/>
      <c r="I6" s="6"/>
    </row>
    <row r="7" spans="1:255" s="8" customFormat="1" ht="46.5" x14ac:dyDescent="0.25">
      <c r="A7" s="70" t="s">
        <v>30</v>
      </c>
      <c r="B7" s="71"/>
      <c r="C7" s="46" t="s">
        <v>12</v>
      </c>
      <c r="D7" s="47"/>
      <c r="E7" s="47"/>
      <c r="F7" s="72"/>
      <c r="G7" s="73"/>
      <c r="H7" s="50"/>
    </row>
    <row r="8" spans="1:255" s="8" customFormat="1" ht="46.5" x14ac:dyDescent="0.25">
      <c r="A8" s="37" t="s">
        <v>11</v>
      </c>
      <c r="B8" s="30"/>
      <c r="C8" s="30"/>
      <c r="D8" s="47"/>
      <c r="E8" s="47"/>
      <c r="F8" s="51"/>
      <c r="G8" s="52"/>
      <c r="H8" s="52"/>
    </row>
    <row r="9" spans="1:255" ht="46.5" x14ac:dyDescent="0.7">
      <c r="A9" s="78" t="s">
        <v>8</v>
      </c>
      <c r="B9" s="78" t="s">
        <v>9</v>
      </c>
      <c r="C9" s="78" t="s">
        <v>6</v>
      </c>
      <c r="D9" s="38"/>
      <c r="E9" s="38"/>
      <c r="F9" s="77"/>
      <c r="G9" s="77"/>
      <c r="H9" s="77"/>
      <c r="I9" s="1"/>
    </row>
    <row r="10" spans="1:255" ht="46.5" x14ac:dyDescent="0.7">
      <c r="A10" s="78"/>
      <c r="B10" s="78"/>
      <c r="C10" s="78"/>
      <c r="D10" s="38"/>
      <c r="E10" s="38"/>
      <c r="F10" s="77"/>
      <c r="G10" s="77"/>
      <c r="H10" s="77"/>
      <c r="I10" s="1"/>
    </row>
    <row r="11" spans="1:255" s="11" customFormat="1" ht="46.5" x14ac:dyDescent="0.25">
      <c r="A11" s="23" t="s">
        <v>1</v>
      </c>
      <c r="B11" s="39"/>
      <c r="C11" s="39"/>
      <c r="D11" s="47"/>
      <c r="E11" s="47"/>
      <c r="F11" s="53"/>
      <c r="G11" s="54"/>
      <c r="H11" s="54"/>
    </row>
    <row r="12" spans="1:255" s="11" customFormat="1" ht="91.5" x14ac:dyDescent="0.65">
      <c r="A12" s="43" t="s">
        <v>22</v>
      </c>
      <c r="B12" s="41">
        <v>180</v>
      </c>
      <c r="C12" s="44">
        <v>170.4</v>
      </c>
      <c r="D12" s="31"/>
      <c r="E12" s="31"/>
      <c r="F12" s="55"/>
      <c r="G12" s="56"/>
      <c r="H12" s="57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3" t="s">
        <v>23</v>
      </c>
      <c r="B13" s="41">
        <v>10</v>
      </c>
      <c r="C13" s="44">
        <v>66.06</v>
      </c>
      <c r="D13" s="31"/>
      <c r="E13" s="31"/>
      <c r="F13" s="55"/>
      <c r="G13" s="56"/>
      <c r="H13" s="57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6" customFormat="1" ht="45.75" x14ac:dyDescent="0.65">
      <c r="A14" s="9" t="s">
        <v>13</v>
      </c>
      <c r="B14" s="41">
        <v>30</v>
      </c>
      <c r="C14" s="32">
        <v>80.86</v>
      </c>
      <c r="D14" s="32"/>
      <c r="E14" s="31"/>
      <c r="F14" s="58"/>
      <c r="G14" s="56"/>
      <c r="H14" s="59"/>
      <c r="I14" s="27">
        <v>1.32</v>
      </c>
      <c r="J14" s="14">
        <v>1.33</v>
      </c>
      <c r="K14" s="14">
        <v>0</v>
      </c>
      <c r="L14" s="14">
        <v>0</v>
      </c>
      <c r="M14" s="14">
        <v>17.53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s="11" customFormat="1" ht="45.75" x14ac:dyDescent="0.65">
      <c r="A15" s="43" t="s">
        <v>7</v>
      </c>
      <c r="B15" s="41">
        <v>200</v>
      </c>
      <c r="C15" s="32">
        <v>78.900000000000006</v>
      </c>
      <c r="D15" s="31"/>
      <c r="E15" s="31"/>
      <c r="F15" s="55"/>
      <c r="G15" s="56"/>
      <c r="H15" s="59"/>
      <c r="I15" s="17">
        <v>0</v>
      </c>
      <c r="J15" s="18">
        <v>0.04</v>
      </c>
      <c r="K15" s="18">
        <v>0.05</v>
      </c>
      <c r="L15" s="18">
        <v>12.32</v>
      </c>
      <c r="M15" s="18">
        <v>48.624673170731704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s="11" customFormat="1" ht="46.5" x14ac:dyDescent="0.6">
      <c r="A16" s="33" t="s">
        <v>2</v>
      </c>
      <c r="B16" s="40"/>
      <c r="C16" s="34"/>
      <c r="D16" s="47"/>
      <c r="E16" s="47"/>
      <c r="F16" s="60"/>
      <c r="G16" s="61"/>
      <c r="H16" s="62"/>
    </row>
    <row r="17" spans="1:13" s="21" customFormat="1" ht="46.5" x14ac:dyDescent="0.65">
      <c r="A17" s="9" t="s">
        <v>27</v>
      </c>
      <c r="B17" s="10" t="str">
        <f>"100"</f>
        <v>100</v>
      </c>
      <c r="C17" s="10">
        <v>43.24</v>
      </c>
      <c r="D17" s="35"/>
      <c r="E17" s="35"/>
      <c r="F17" s="58"/>
      <c r="G17" s="63"/>
      <c r="H17" s="63"/>
    </row>
    <row r="18" spans="1:13" s="19" customFormat="1" ht="45.75" x14ac:dyDescent="0.65">
      <c r="A18" s="33" t="s">
        <v>3</v>
      </c>
      <c r="B18" s="41"/>
      <c r="C18" s="10"/>
      <c r="D18" s="36"/>
      <c r="E18" s="36"/>
      <c r="F18" s="60"/>
      <c r="G18" s="56"/>
      <c r="H18" s="63"/>
    </row>
    <row r="19" spans="1:13" s="19" customFormat="1" ht="45.75" x14ac:dyDescent="0.65">
      <c r="A19" s="43" t="s">
        <v>24</v>
      </c>
      <c r="B19" s="41">
        <v>50</v>
      </c>
      <c r="C19" s="10">
        <v>55.45</v>
      </c>
      <c r="D19" s="36"/>
      <c r="E19" s="36"/>
      <c r="F19" s="55"/>
      <c r="G19" s="56"/>
      <c r="H19" s="63"/>
    </row>
    <row r="20" spans="1:13" s="19" customFormat="1" ht="45.75" x14ac:dyDescent="0.65">
      <c r="A20" s="43" t="s">
        <v>18</v>
      </c>
      <c r="B20" s="41">
        <v>180</v>
      </c>
      <c r="C20" s="32">
        <v>85.47</v>
      </c>
      <c r="D20" s="36"/>
      <c r="E20" s="36"/>
      <c r="F20" s="55"/>
      <c r="G20" s="56"/>
      <c r="H20" s="59"/>
      <c r="I20" s="28"/>
      <c r="J20" s="22"/>
      <c r="K20" s="22"/>
      <c r="L20" s="22"/>
      <c r="M20" s="22"/>
    </row>
    <row r="21" spans="1:13" s="19" customFormat="1" ht="45.75" x14ac:dyDescent="0.65">
      <c r="A21" s="43" t="s">
        <v>19</v>
      </c>
      <c r="B21" s="41">
        <v>70</v>
      </c>
      <c r="C21" s="32">
        <v>149.16999999999999</v>
      </c>
      <c r="D21" s="36"/>
      <c r="E21" s="36"/>
      <c r="F21" s="55"/>
      <c r="G21" s="56"/>
      <c r="H21" s="59"/>
      <c r="I21" s="28"/>
      <c r="J21" s="22"/>
      <c r="K21" s="22"/>
      <c r="L21" s="22"/>
      <c r="M21" s="22"/>
    </row>
    <row r="22" spans="1:13" s="19" customFormat="1" ht="45.75" x14ac:dyDescent="0.65">
      <c r="A22" s="43" t="s">
        <v>20</v>
      </c>
      <c r="B22" s="41">
        <v>130</v>
      </c>
      <c r="C22" s="32">
        <v>220.57</v>
      </c>
      <c r="D22" s="36"/>
      <c r="E22" s="36"/>
      <c r="F22" s="55"/>
      <c r="G22" s="56"/>
      <c r="H22" s="59"/>
      <c r="I22" s="28"/>
      <c r="J22" s="22"/>
      <c r="K22" s="22"/>
      <c r="L22" s="22"/>
      <c r="M22" s="22"/>
    </row>
    <row r="23" spans="1:13" s="19" customFormat="1" ht="45.75" x14ac:dyDescent="0.65">
      <c r="A23" s="43" t="s">
        <v>10</v>
      </c>
      <c r="B23" s="41">
        <v>20</v>
      </c>
      <c r="C23" s="32">
        <v>9.89</v>
      </c>
      <c r="D23" s="36"/>
      <c r="E23" s="36"/>
      <c r="F23" s="55"/>
      <c r="G23" s="56"/>
      <c r="H23" s="59"/>
      <c r="I23" s="28"/>
      <c r="J23" s="22"/>
      <c r="K23" s="22"/>
      <c r="L23" s="22"/>
      <c r="M23" s="22"/>
    </row>
    <row r="24" spans="1:13" s="20" customFormat="1" ht="46.5" x14ac:dyDescent="0.65">
      <c r="A24" s="9" t="s">
        <v>16</v>
      </c>
      <c r="B24" s="10" t="str">
        <f>"30"</f>
        <v>30</v>
      </c>
      <c r="C24" s="10">
        <v>71.524199999999993</v>
      </c>
      <c r="D24" s="47"/>
      <c r="E24" s="47"/>
      <c r="F24" s="58"/>
      <c r="G24" s="63"/>
      <c r="H24" s="63"/>
      <c r="I24" s="28">
        <v>0.22</v>
      </c>
      <c r="J24" s="22">
        <v>0.78</v>
      </c>
      <c r="K24" s="22">
        <v>0.01</v>
      </c>
      <c r="L24" s="22">
        <v>1.02</v>
      </c>
      <c r="M24" s="22">
        <v>12.18264555</v>
      </c>
    </row>
    <row r="25" spans="1:13" s="20" customFormat="1" ht="46.5" x14ac:dyDescent="0.65">
      <c r="A25" s="9" t="s">
        <v>4</v>
      </c>
      <c r="B25" s="10" t="str">
        <f>"20"</f>
        <v>20</v>
      </c>
      <c r="C25" s="10">
        <v>38.676000000000002</v>
      </c>
      <c r="D25" s="47"/>
      <c r="E25" s="47"/>
      <c r="F25" s="58"/>
      <c r="G25" s="63"/>
      <c r="H25" s="63"/>
      <c r="I25" s="28"/>
      <c r="J25" s="22"/>
      <c r="K25" s="22"/>
      <c r="L25" s="22"/>
      <c r="M25" s="22"/>
    </row>
    <row r="26" spans="1:13" s="20" customFormat="1" ht="46.5" x14ac:dyDescent="0.65">
      <c r="A26" s="43" t="s">
        <v>21</v>
      </c>
      <c r="B26" s="10" t="str">
        <f>"180"</f>
        <v>180</v>
      </c>
      <c r="C26" s="10">
        <v>61.37</v>
      </c>
      <c r="D26" s="47"/>
      <c r="E26" s="47"/>
      <c r="F26" s="55"/>
      <c r="G26" s="63"/>
      <c r="H26" s="63"/>
      <c r="I26" s="28"/>
      <c r="J26" s="22"/>
      <c r="K26" s="22"/>
      <c r="L26" s="22"/>
      <c r="M26" s="22"/>
    </row>
    <row r="27" spans="1:13" ht="46.5" x14ac:dyDescent="0.7">
      <c r="A27" s="23" t="s">
        <v>5</v>
      </c>
      <c r="B27" s="42"/>
      <c r="C27" s="26"/>
      <c r="D27" s="38"/>
      <c r="E27" s="38"/>
      <c r="F27" s="53"/>
      <c r="G27" s="64"/>
      <c r="H27" s="65"/>
      <c r="I27" s="28"/>
      <c r="J27" s="22"/>
      <c r="K27" s="22"/>
      <c r="L27" s="22"/>
      <c r="M27" s="22"/>
    </row>
    <row r="28" spans="1:13" ht="46.5" x14ac:dyDescent="0.7">
      <c r="A28" s="45" t="s">
        <v>26</v>
      </c>
      <c r="B28" s="42">
        <v>100</v>
      </c>
      <c r="C28" s="26">
        <v>108.92</v>
      </c>
      <c r="D28" s="38"/>
      <c r="E28" s="38"/>
      <c r="F28" s="66"/>
      <c r="G28" s="64"/>
      <c r="H28" s="65"/>
      <c r="I28" s="28"/>
      <c r="J28" s="22"/>
      <c r="K28" s="22"/>
      <c r="L28" s="22"/>
      <c r="M28" s="22"/>
    </row>
    <row r="29" spans="1:13" ht="46.5" x14ac:dyDescent="0.7">
      <c r="A29" s="43" t="s">
        <v>25</v>
      </c>
      <c r="B29" s="10" t="str">
        <f>"200"</f>
        <v>200</v>
      </c>
      <c r="C29" s="32">
        <v>54.02</v>
      </c>
      <c r="D29" s="38"/>
      <c r="E29" s="38"/>
      <c r="F29" s="55"/>
      <c r="G29" s="63"/>
      <c r="H29" s="59"/>
      <c r="I29" s="28">
        <v>0</v>
      </c>
      <c r="J29" s="22">
        <v>16</v>
      </c>
      <c r="K29" s="22">
        <v>0</v>
      </c>
      <c r="L29" s="22">
        <v>28.5</v>
      </c>
      <c r="M29" s="22">
        <v>265.3</v>
      </c>
    </row>
    <row r="30" spans="1:13" ht="46.5" x14ac:dyDescent="0.7">
      <c r="F30" s="24"/>
      <c r="G30" s="25"/>
      <c r="H30" s="25"/>
      <c r="I30" s="22">
        <v>0</v>
      </c>
      <c r="J30" s="22">
        <v>0</v>
      </c>
      <c r="K30" s="22">
        <v>0</v>
      </c>
      <c r="L30" s="22">
        <v>25.82</v>
      </c>
      <c r="M30" s="22">
        <v>102.60140799999999</v>
      </c>
    </row>
  </sheetData>
  <mergeCells count="18">
    <mergeCell ref="H9:H10"/>
    <mergeCell ref="F9:F10"/>
    <mergeCell ref="G9:G10"/>
    <mergeCell ref="C9:C10"/>
    <mergeCell ref="A9:A10"/>
    <mergeCell ref="B9:B10"/>
    <mergeCell ref="A1:E1"/>
    <mergeCell ref="A6:C6"/>
    <mergeCell ref="F6:H6"/>
    <mergeCell ref="A7:B7"/>
    <mergeCell ref="F7:G7"/>
    <mergeCell ref="F2:H2"/>
    <mergeCell ref="A4:E4"/>
    <mergeCell ref="F1:H1"/>
    <mergeCell ref="F3:H3"/>
    <mergeCell ref="F4:H4"/>
    <mergeCell ref="A2:E2"/>
    <mergeCell ref="A3:E3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2026-08-07T07:35:06Z</dcterms:modified>
</cp:coreProperties>
</file>