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filterPrivacy="1" defaultThemeVersion="124226"/>
  <xr:revisionPtr revIDLastSave="0" documentId="13_ncr:1_{523CA003-DC21-4453-89D2-6E2C75C402B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Дети 3-7 24" sheetId="1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29" i="11" l="1"/>
  <c r="B26" i="11"/>
  <c r="B17" i="11"/>
</calcChain>
</file>

<file path=xl/sharedStrings.xml><?xml version="1.0" encoding="utf-8"?>
<sst xmlns="http://schemas.openxmlformats.org/spreadsheetml/2006/main" count="31" uniqueCount="31">
  <si>
    <t>МЕНЮ</t>
  </si>
  <si>
    <t xml:space="preserve">Завтрак </t>
  </si>
  <si>
    <t xml:space="preserve">10:00 </t>
  </si>
  <si>
    <t xml:space="preserve">Обед </t>
  </si>
  <si>
    <t>Хлеб ржаной</t>
  </si>
  <si>
    <t xml:space="preserve">Полдник </t>
  </si>
  <si>
    <t>ЭЦ, ккал</t>
  </si>
  <si>
    <t>Наименование блюда</t>
  </si>
  <si>
    <t>Выход, г</t>
  </si>
  <si>
    <t>Соус красный основной</t>
  </si>
  <si>
    <t>Норма (СанПиН 2.3/2.4.3590-20  3-7 лет)</t>
  </si>
  <si>
    <t xml:space="preserve"> </t>
  </si>
  <si>
    <t>Батон</t>
  </si>
  <si>
    <t xml:space="preserve">                                                                                                                                       УТВЕРЖДАЮ:        </t>
  </si>
  <si>
    <t xml:space="preserve">                                                                                                                  «Детский сад № 1 «Аленка»</t>
  </si>
  <si>
    <t>Хлеб пшеничный (Валетек 8)</t>
  </si>
  <si>
    <t>Чай</t>
  </si>
  <si>
    <t>Фрукты</t>
  </si>
  <si>
    <t>Масло сливочное</t>
  </si>
  <si>
    <t>Каша пшеничная молочная с маслом сливочным</t>
  </si>
  <si>
    <t>Какао с молоком</t>
  </si>
  <si>
    <t>Борщ со сметаной</t>
  </si>
  <si>
    <t>3 день                            м.п.</t>
  </si>
  <si>
    <t>Салат из моркови с м/р</t>
  </si>
  <si>
    <t>Каша рисовая рассыпчатая</t>
  </si>
  <si>
    <t>Биточки из рыбы</t>
  </si>
  <si>
    <t>Компот из кураги и изюма</t>
  </si>
  <si>
    <t>Ватрушка со сметаной</t>
  </si>
  <si>
    <t xml:space="preserve">                                                                                                                           ВРИО заведующего МАДОУ </t>
  </si>
  <si>
    <t xml:space="preserve">                                                                                                            ____________ И.А. Мингалева</t>
  </si>
  <si>
    <t>на 21 июля 2026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</si>
</sst>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b/>
      <sz val="28"/>
      <color theme="1"/>
      <name val="Times New Roman"/>
      <family val="1"/>
      <charset val="204"/>
    </font>
    <font>
      <b/>
      <sz val="28"/>
      <color theme="1"/>
      <name val="Calibri"/>
      <family val="2"/>
      <scheme val="minor"/>
    </font>
    <font>
      <sz val="28"/>
      <color theme="1"/>
      <name val="Calibri"/>
      <family val="2"/>
      <scheme val="minor"/>
    </font>
    <font>
      <b/>
      <sz val="28"/>
      <name val="Times New Roman"/>
      <family val="1"/>
      <charset val="204"/>
    </font>
    <font>
      <sz val="28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36"/>
      <name val="Times New Roman"/>
      <family val="1"/>
      <charset val="204"/>
    </font>
    <font>
      <b/>
      <sz val="36"/>
      <color theme="1"/>
      <name val="Calibri"/>
      <family val="2"/>
      <scheme val="minor"/>
    </font>
    <font>
      <b/>
      <sz val="36"/>
      <name val="Times New Roman"/>
      <family val="1"/>
      <charset val="204"/>
    </font>
    <font>
      <sz val="36"/>
      <color theme="1"/>
      <name val="Calibri"/>
      <family val="2"/>
      <scheme val="minor"/>
    </font>
    <font>
      <b/>
      <sz val="36"/>
      <color theme="1"/>
      <name val="Times New Roman"/>
      <family val="1"/>
      <charset val="204"/>
    </font>
    <font>
      <b/>
      <i/>
      <sz val="36"/>
      <color theme="1"/>
      <name val="Calibri"/>
      <family val="2"/>
      <scheme val="minor"/>
    </font>
    <font>
      <b/>
      <i/>
      <sz val="2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4" fillId="0" borderId="0"/>
    <xf numFmtId="0" fontId="12" fillId="0" borderId="0"/>
  </cellStyleXfs>
  <cellXfs count="79">
    <xf numFmtId="0" fontId="0" fillId="0" borderId="0" xfId="0"/>
    <xf numFmtId="0" fontId="2" fillId="0" borderId="0" xfId="0" applyFont="1"/>
    <xf numFmtId="0" fontId="0" fillId="0" borderId="0" xfId="0" applyAlignment="1">
      <alignment horizontal="center"/>
    </xf>
    <xf numFmtId="0" fontId="3" fillId="0" borderId="0" xfId="0" applyFont="1"/>
    <xf numFmtId="0" fontId="0" fillId="0" borderId="0" xfId="0" applyBorder="1"/>
    <xf numFmtId="0" fontId="6" fillId="0" borderId="0" xfId="0" applyFont="1"/>
    <xf numFmtId="0" fontId="3" fillId="0" borderId="0" xfId="0" applyFont="1" applyAlignment="1">
      <alignment vertical="center"/>
    </xf>
    <xf numFmtId="0" fontId="5" fillId="0" borderId="0" xfId="0" applyFont="1"/>
    <xf numFmtId="0" fontId="0" fillId="0" borderId="0" xfId="0" applyAlignment="1">
      <alignment vertical="center"/>
    </xf>
    <xf numFmtId="0" fontId="13" fillId="0" borderId="1" xfId="0" applyFont="1" applyBorder="1" applyAlignment="1">
      <alignment wrapText="1"/>
    </xf>
    <xf numFmtId="2" fontId="13" fillId="0" borderId="1" xfId="0" applyNumberFormat="1" applyFont="1" applyBorder="1" applyAlignment="1">
      <alignment horizontal="center"/>
    </xf>
    <xf numFmtId="0" fontId="8" fillId="0" borderId="0" xfId="0" applyFont="1" applyAlignment="1">
      <alignment horizontal="center" vertical="center"/>
    </xf>
    <xf numFmtId="2" fontId="10" fillId="0" borderId="0" xfId="1" applyNumberFormat="1" applyFont="1" applyAlignment="1">
      <alignment horizontal="center"/>
    </xf>
    <xf numFmtId="0" fontId="8" fillId="0" borderId="0" xfId="0" applyFont="1" applyAlignment="1">
      <alignment horizontal="center"/>
    </xf>
    <xf numFmtId="2" fontId="11" fillId="0" borderId="2" xfId="1" applyNumberFormat="1" applyFont="1" applyBorder="1" applyAlignment="1">
      <alignment horizontal="center"/>
    </xf>
    <xf numFmtId="0" fontId="9" fillId="0" borderId="0" xfId="0" applyFont="1" applyAlignment="1">
      <alignment horizontal="center"/>
    </xf>
    <xf numFmtId="0" fontId="9" fillId="0" borderId="0" xfId="0" applyFont="1" applyAlignment="1">
      <alignment vertical="center"/>
    </xf>
    <xf numFmtId="2" fontId="10" fillId="0" borderId="3" xfId="1" applyNumberFormat="1" applyFont="1" applyBorder="1" applyAlignment="1">
      <alignment horizontal="center"/>
    </xf>
    <xf numFmtId="2" fontId="10" fillId="0" borderId="2" xfId="1" applyNumberFormat="1" applyFont="1" applyBorder="1" applyAlignment="1">
      <alignment horizontal="center"/>
    </xf>
    <xf numFmtId="0" fontId="7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9" fillId="0" borderId="0" xfId="0" applyFont="1" applyAlignment="1">
      <alignment horizontal="center" vertical="center"/>
    </xf>
    <xf numFmtId="2" fontId="13" fillId="0" borderId="1" xfId="0" applyNumberFormat="1" applyFont="1" applyBorder="1" applyAlignment="1">
      <alignment vertical="center"/>
    </xf>
    <xf numFmtId="0" fontId="15" fillId="0" borderId="1" xfId="0" quotePrefix="1" applyFont="1" applyBorder="1" applyAlignment="1">
      <alignment horizontal="center" vertical="center" wrapText="1"/>
    </xf>
    <xf numFmtId="0" fontId="16" fillId="0" borderId="0" xfId="0" applyFont="1"/>
    <xf numFmtId="0" fontId="16" fillId="0" borderId="0" xfId="0" applyFont="1" applyAlignment="1">
      <alignment horizontal="center"/>
    </xf>
    <xf numFmtId="2" fontId="13" fillId="0" borderId="1" xfId="0" applyNumberFormat="1" applyFont="1" applyBorder="1" applyAlignment="1">
      <alignment horizontal="center" vertical="center"/>
    </xf>
    <xf numFmtId="2" fontId="11" fillId="0" borderId="3" xfId="1" applyNumberFormat="1" applyFont="1" applyBorder="1" applyAlignment="1">
      <alignment horizontal="center"/>
    </xf>
    <xf numFmtId="2" fontId="13" fillId="0" borderId="4" xfId="0" applyNumberFormat="1" applyFont="1" applyBorder="1" applyAlignment="1">
      <alignment vertical="center"/>
    </xf>
    <xf numFmtId="0" fontId="14" fillId="0" borderId="1" xfId="0" applyFont="1" applyBorder="1" applyAlignment="1">
      <alignment horizontal="center"/>
    </xf>
    <xf numFmtId="2" fontId="15" fillId="0" borderId="1" xfId="1" applyNumberFormat="1" applyFont="1" applyBorder="1" applyAlignment="1">
      <alignment horizontal="center" vertical="center"/>
    </xf>
    <xf numFmtId="2" fontId="15" fillId="0" borderId="1" xfId="1" applyNumberFormat="1" applyFont="1" applyBorder="1" applyAlignment="1">
      <alignment horizontal="center"/>
    </xf>
    <xf numFmtId="2" fontId="13" fillId="0" borderId="1" xfId="1" applyNumberFormat="1" applyFont="1" applyBorder="1" applyAlignment="1">
      <alignment horizontal="center"/>
    </xf>
    <xf numFmtId="0" fontId="15" fillId="0" borderId="1" xfId="0" quotePrefix="1" applyFont="1" applyBorder="1" applyAlignment="1">
      <alignment horizontal="center" wrapText="1"/>
    </xf>
    <xf numFmtId="2" fontId="15" fillId="0" borderId="1" xfId="0" applyNumberFormat="1" applyFont="1" applyBorder="1" applyAlignment="1">
      <alignment horizontal="center"/>
    </xf>
    <xf numFmtId="0" fontId="18" fillId="0" borderId="1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15" fillId="0" borderId="1" xfId="1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/>
    </xf>
    <xf numFmtId="0" fontId="15" fillId="0" borderId="1" xfId="0" applyNumberFormat="1" applyFont="1" applyBorder="1" applyAlignment="1">
      <alignment horizontal="center" vertical="center"/>
    </xf>
    <xf numFmtId="0" fontId="15" fillId="0" borderId="1" xfId="0" applyNumberFormat="1" applyFont="1" applyBorder="1" applyAlignment="1">
      <alignment horizontal="center"/>
    </xf>
    <xf numFmtId="0" fontId="13" fillId="0" borderId="1" xfId="0" applyNumberFormat="1" applyFont="1" applyBorder="1" applyAlignment="1">
      <alignment horizontal="center"/>
    </xf>
    <xf numFmtId="0" fontId="13" fillId="0" borderId="1" xfId="0" applyNumberFormat="1" applyFont="1" applyBorder="1" applyAlignment="1">
      <alignment horizontal="center" vertical="center"/>
    </xf>
    <xf numFmtId="0" fontId="13" fillId="0" borderId="1" xfId="1" applyFont="1" applyBorder="1" applyAlignment="1">
      <alignment wrapText="1"/>
    </xf>
    <xf numFmtId="0" fontId="13" fillId="0" borderId="1" xfId="1" applyNumberFormat="1" applyFont="1" applyBorder="1" applyAlignment="1">
      <alignment horizontal="center"/>
    </xf>
    <xf numFmtId="0" fontId="13" fillId="0" borderId="1" xfId="0" quotePrefix="1" applyFont="1" applyBorder="1" applyAlignment="1">
      <alignment horizontal="left" vertical="center" wrapText="1"/>
    </xf>
    <xf numFmtId="0" fontId="15" fillId="0" borderId="1" xfId="1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/>
    </xf>
    <xf numFmtId="0" fontId="14" fillId="0" borderId="0" xfId="0" applyFont="1" applyBorder="1" applyAlignment="1">
      <alignment horizontal="center"/>
    </xf>
    <xf numFmtId="0" fontId="15" fillId="0" borderId="0" xfId="1" applyFont="1" applyBorder="1" applyAlignment="1">
      <alignment horizontal="center" vertical="center"/>
    </xf>
    <xf numFmtId="0" fontId="15" fillId="0" borderId="0" xfId="1" applyFont="1" applyBorder="1" applyAlignment="1">
      <alignment horizontal="center" vertical="center" wrapText="1"/>
    </xf>
    <xf numFmtId="2" fontId="15" fillId="0" borderId="0" xfId="1" applyNumberFormat="1" applyFont="1" applyBorder="1" applyAlignment="1">
      <alignment horizontal="center" vertical="center"/>
    </xf>
    <xf numFmtId="0" fontId="15" fillId="0" borderId="0" xfId="0" quotePrefix="1" applyFont="1" applyBorder="1" applyAlignment="1">
      <alignment horizontal="center" vertical="center" wrapText="1"/>
    </xf>
    <xf numFmtId="0" fontId="15" fillId="0" borderId="0" xfId="0" applyNumberFormat="1" applyFont="1" applyBorder="1" applyAlignment="1">
      <alignment horizontal="center" vertical="center"/>
    </xf>
    <xf numFmtId="0" fontId="13" fillId="0" borderId="0" xfId="1" applyFont="1" applyBorder="1" applyAlignment="1">
      <alignment wrapText="1"/>
    </xf>
    <xf numFmtId="0" fontId="13" fillId="0" borderId="0" xfId="0" applyNumberFormat="1" applyFont="1" applyBorder="1" applyAlignment="1">
      <alignment horizontal="center"/>
    </xf>
    <xf numFmtId="0" fontId="13" fillId="0" borderId="0" xfId="1" applyNumberFormat="1" applyFont="1" applyBorder="1" applyAlignment="1">
      <alignment horizontal="center"/>
    </xf>
    <xf numFmtId="0" fontId="13" fillId="0" borderId="0" xfId="0" applyFont="1" applyBorder="1" applyAlignment="1">
      <alignment wrapText="1"/>
    </xf>
    <xf numFmtId="2" fontId="13" fillId="0" borderId="0" xfId="1" applyNumberFormat="1" applyFont="1" applyBorder="1" applyAlignment="1">
      <alignment horizontal="center"/>
    </xf>
    <xf numFmtId="0" fontId="15" fillId="0" borderId="0" xfId="0" quotePrefix="1" applyFont="1" applyBorder="1" applyAlignment="1">
      <alignment horizontal="center" wrapText="1"/>
    </xf>
    <xf numFmtId="0" fontId="15" fillId="0" borderId="0" xfId="0" applyNumberFormat="1" applyFont="1" applyBorder="1" applyAlignment="1">
      <alignment horizontal="center"/>
    </xf>
    <xf numFmtId="2" fontId="15" fillId="0" borderId="0" xfId="0" applyNumberFormat="1" applyFont="1" applyBorder="1" applyAlignment="1">
      <alignment horizontal="center"/>
    </xf>
    <xf numFmtId="2" fontId="13" fillId="0" borderId="0" xfId="0" applyNumberFormat="1" applyFont="1" applyBorder="1" applyAlignment="1">
      <alignment horizontal="center"/>
    </xf>
    <xf numFmtId="0" fontId="13" fillId="0" borderId="0" xfId="0" applyNumberFormat="1" applyFont="1" applyBorder="1" applyAlignment="1">
      <alignment horizontal="center" vertical="center"/>
    </xf>
    <xf numFmtId="2" fontId="13" fillId="0" borderId="0" xfId="0" applyNumberFormat="1" applyFont="1" applyBorder="1" applyAlignment="1">
      <alignment horizontal="center" vertical="center"/>
    </xf>
    <xf numFmtId="0" fontId="13" fillId="0" borderId="0" xfId="0" quotePrefix="1" applyFont="1" applyBorder="1" applyAlignment="1">
      <alignment horizontal="left" vertical="center" wrapText="1"/>
    </xf>
    <xf numFmtId="0" fontId="17" fillId="0" borderId="1" xfId="0" applyFont="1" applyBorder="1" applyAlignment="1">
      <alignment horizontal="right" vertical="center"/>
    </xf>
    <xf numFmtId="0" fontId="15" fillId="0" borderId="1" xfId="1" applyFont="1" applyBorder="1" applyAlignment="1">
      <alignment horizontal="center" vertical="center"/>
    </xf>
    <xf numFmtId="0" fontId="15" fillId="0" borderId="0" xfId="1" applyFont="1" applyBorder="1" applyAlignment="1">
      <alignment horizontal="center" vertical="center"/>
    </xf>
    <xf numFmtId="14" fontId="15" fillId="0" borderId="1" xfId="1" applyNumberFormat="1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14" fontId="15" fillId="0" borderId="0" xfId="1" applyNumberFormat="1" applyFont="1" applyBorder="1" applyAlignment="1">
      <alignment horizontal="center" vertical="center"/>
    </xf>
    <xf numFmtId="0" fontId="14" fillId="0" borderId="0" xfId="0" applyFont="1" applyBorder="1" applyAlignment="1">
      <alignment horizontal="center" vertical="center"/>
    </xf>
    <xf numFmtId="0" fontId="17" fillId="0" borderId="0" xfId="0" applyFont="1" applyBorder="1" applyAlignment="1">
      <alignment horizontal="right" vertical="center"/>
    </xf>
    <xf numFmtId="0" fontId="16" fillId="0" borderId="1" xfId="0" applyFont="1" applyBorder="1" applyAlignment="1">
      <alignment horizontal="right"/>
    </xf>
    <xf numFmtId="0" fontId="14" fillId="0" borderId="1" xfId="0" applyFont="1" applyBorder="1" applyAlignment="1">
      <alignment horizontal="right"/>
    </xf>
    <xf numFmtId="0" fontId="13" fillId="0" borderId="0" xfId="1" applyFont="1" applyBorder="1" applyAlignment="1">
      <alignment horizontal="center" vertical="center" wrapText="1"/>
    </xf>
    <xf numFmtId="0" fontId="13" fillId="0" borderId="1" xfId="1" applyFont="1" applyBorder="1" applyAlignment="1">
      <alignment horizontal="center" vertical="center" wrapText="1"/>
    </xf>
  </cellXfs>
  <cellStyles count="4">
    <cellStyle name="Обычный" xfId="0" builtinId="0"/>
    <cellStyle name="Обычный 2" xfId="1" xr:uid="{00000000-0005-0000-0000-000001000000}"/>
    <cellStyle name="Обычный 2 2" xfId="2" xr:uid="{00000000-0005-0000-0000-000002000000}"/>
    <cellStyle name="Обычный 3" xfId="3" xr:uid="{00000000-0005-0000-0000-000003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U30"/>
  <sheetViews>
    <sheetView tabSelected="1" zoomScale="50" zoomScaleNormal="50" workbookViewId="0">
      <selection activeCell="A7" sqref="A7:B7"/>
    </sheetView>
  </sheetViews>
  <sheetFormatPr defaultRowHeight="15" x14ac:dyDescent="0.25"/>
  <cols>
    <col min="1" max="1" width="143.140625" customWidth="1"/>
    <col min="2" max="2" width="28.7109375" style="2" customWidth="1"/>
    <col min="3" max="3" width="28.85546875" style="2" customWidth="1"/>
    <col min="4" max="4" width="14.42578125" customWidth="1"/>
    <col min="5" max="5" width="28.5703125" style="4" customWidth="1"/>
    <col min="6" max="6" width="143.140625" customWidth="1"/>
    <col min="7" max="7" width="28.7109375" style="2" customWidth="1"/>
    <col min="8" max="8" width="28.85546875" style="2" customWidth="1"/>
    <col min="9" max="9" width="0.42578125" hidden="1" customWidth="1"/>
    <col min="10" max="13" width="9.140625" hidden="1" customWidth="1"/>
  </cols>
  <sheetData>
    <row r="1" spans="1:255" s="5" customFormat="1" ht="45" x14ac:dyDescent="0.5">
      <c r="A1" s="67" t="s">
        <v>13</v>
      </c>
      <c r="B1" s="67"/>
      <c r="C1" s="67"/>
      <c r="D1" s="67"/>
      <c r="E1" s="67"/>
      <c r="F1" s="74"/>
      <c r="G1" s="74"/>
      <c r="H1" s="74"/>
      <c r="I1" s="7"/>
    </row>
    <row r="2" spans="1:255" s="5" customFormat="1" ht="46.5" x14ac:dyDescent="0.7">
      <c r="A2" s="67" t="s">
        <v>28</v>
      </c>
      <c r="B2" s="76"/>
      <c r="C2" s="75"/>
      <c r="D2" s="75"/>
      <c r="E2" s="75"/>
      <c r="F2" s="74"/>
      <c r="G2" s="74"/>
      <c r="H2" s="74"/>
      <c r="I2" s="7"/>
    </row>
    <row r="3" spans="1:255" s="5" customFormat="1" ht="46.5" x14ac:dyDescent="0.7">
      <c r="A3" s="67" t="s">
        <v>14</v>
      </c>
      <c r="B3" s="75"/>
      <c r="C3" s="75"/>
      <c r="D3" s="75"/>
      <c r="E3" s="75"/>
      <c r="F3" s="74"/>
      <c r="G3" s="74"/>
      <c r="H3" s="74"/>
      <c r="I3" s="7"/>
    </row>
    <row r="4" spans="1:255" s="5" customFormat="1" ht="46.5" x14ac:dyDescent="0.7">
      <c r="A4" s="67" t="s">
        <v>29</v>
      </c>
      <c r="B4" s="75"/>
      <c r="C4" s="75"/>
      <c r="D4" s="75"/>
      <c r="E4" s="75"/>
      <c r="F4" s="74"/>
      <c r="G4" s="74"/>
      <c r="H4" s="74"/>
      <c r="I4" s="7"/>
    </row>
    <row r="5" spans="1:255" ht="46.5" x14ac:dyDescent="0.7">
      <c r="A5" s="36" t="s">
        <v>22</v>
      </c>
      <c r="B5" s="29"/>
      <c r="C5" s="29"/>
      <c r="D5" s="29"/>
      <c r="E5" s="47"/>
      <c r="F5" s="48"/>
      <c r="G5" s="49"/>
      <c r="H5" s="49"/>
      <c r="I5" s="3"/>
    </row>
    <row r="6" spans="1:255" s="8" customFormat="1" ht="46.5" x14ac:dyDescent="0.25">
      <c r="A6" s="68" t="s">
        <v>0</v>
      </c>
      <c r="B6" s="68"/>
      <c r="C6" s="68"/>
      <c r="D6" s="47"/>
      <c r="E6" s="47"/>
      <c r="F6" s="69"/>
      <c r="G6" s="69"/>
      <c r="H6" s="69"/>
      <c r="I6" s="6"/>
    </row>
    <row r="7" spans="1:255" s="8" customFormat="1" ht="46.5" x14ac:dyDescent="0.25">
      <c r="A7" s="70" t="s">
        <v>30</v>
      </c>
      <c r="B7" s="71"/>
      <c r="C7" s="46" t="s">
        <v>11</v>
      </c>
      <c r="D7" s="47"/>
      <c r="E7" s="47"/>
      <c r="F7" s="72"/>
      <c r="G7" s="73"/>
      <c r="H7" s="50"/>
    </row>
    <row r="8" spans="1:255" s="8" customFormat="1" ht="46.5" x14ac:dyDescent="0.25">
      <c r="A8" s="37" t="s">
        <v>10</v>
      </c>
      <c r="B8" s="30"/>
      <c r="C8" s="30"/>
      <c r="D8" s="47"/>
      <c r="E8" s="47"/>
      <c r="F8" s="51"/>
      <c r="G8" s="52"/>
      <c r="H8" s="52"/>
    </row>
    <row r="9" spans="1:255" ht="46.5" x14ac:dyDescent="0.7">
      <c r="A9" s="78" t="s">
        <v>7</v>
      </c>
      <c r="B9" s="78" t="s">
        <v>8</v>
      </c>
      <c r="C9" s="78" t="s">
        <v>6</v>
      </c>
      <c r="D9" s="38"/>
      <c r="E9" s="38"/>
      <c r="F9" s="77"/>
      <c r="G9" s="77"/>
      <c r="H9" s="77"/>
      <c r="I9" s="1"/>
    </row>
    <row r="10" spans="1:255" ht="46.5" x14ac:dyDescent="0.7">
      <c r="A10" s="78"/>
      <c r="B10" s="78"/>
      <c r="C10" s="78"/>
      <c r="D10" s="38"/>
      <c r="E10" s="38"/>
      <c r="F10" s="77"/>
      <c r="G10" s="77"/>
      <c r="H10" s="77"/>
      <c r="I10" s="1"/>
    </row>
    <row r="11" spans="1:255" s="11" customFormat="1" ht="46.5" x14ac:dyDescent="0.25">
      <c r="A11" s="23" t="s">
        <v>1</v>
      </c>
      <c r="B11" s="39"/>
      <c r="C11" s="39"/>
      <c r="D11" s="47"/>
      <c r="E11" s="47"/>
      <c r="F11" s="53"/>
      <c r="G11" s="54"/>
      <c r="H11" s="54"/>
    </row>
    <row r="12" spans="1:255" s="11" customFormat="1" ht="91.5" x14ac:dyDescent="0.65">
      <c r="A12" s="43" t="s">
        <v>19</v>
      </c>
      <c r="B12" s="41">
        <v>180</v>
      </c>
      <c r="C12" s="44">
        <v>172.9</v>
      </c>
      <c r="D12" s="31"/>
      <c r="E12" s="31"/>
      <c r="F12" s="55"/>
      <c r="G12" s="56"/>
      <c r="H12" s="57"/>
      <c r="I12" s="12"/>
      <c r="J12" s="12"/>
      <c r="K12" s="12"/>
      <c r="L12" s="12"/>
      <c r="M12" s="12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3"/>
      <c r="AB12" s="13"/>
      <c r="AC12" s="13"/>
      <c r="AD12" s="13"/>
      <c r="AE12" s="13"/>
      <c r="AF12" s="13"/>
      <c r="AG12" s="13"/>
      <c r="AH12" s="13"/>
      <c r="AI12" s="13"/>
      <c r="AJ12" s="13"/>
      <c r="AK12" s="13"/>
      <c r="AL12" s="13"/>
      <c r="AM12" s="13"/>
      <c r="AN12" s="13"/>
      <c r="AO12" s="13"/>
      <c r="AP12" s="13"/>
      <c r="AQ12" s="13"/>
      <c r="AR12" s="13"/>
      <c r="AS12" s="13"/>
      <c r="AT12" s="13"/>
      <c r="AU12" s="13"/>
      <c r="AV12" s="13"/>
      <c r="AW12" s="13"/>
      <c r="AX12" s="13"/>
      <c r="AY12" s="13"/>
      <c r="AZ12" s="13"/>
      <c r="BA12" s="13"/>
      <c r="BB12" s="13"/>
      <c r="BC12" s="13"/>
      <c r="BD12" s="13"/>
      <c r="BE12" s="13"/>
      <c r="BF12" s="13"/>
      <c r="BG12" s="13"/>
      <c r="BH12" s="13"/>
      <c r="BI12" s="13"/>
      <c r="BJ12" s="13"/>
      <c r="BK12" s="13"/>
      <c r="BL12" s="13"/>
      <c r="BM12" s="13"/>
      <c r="BN12" s="13"/>
      <c r="BO12" s="13"/>
      <c r="BP12" s="13"/>
      <c r="BQ12" s="13"/>
      <c r="BR12" s="13"/>
      <c r="BS12" s="13"/>
      <c r="BT12" s="13"/>
      <c r="BU12" s="13"/>
      <c r="BV12" s="13"/>
      <c r="BW12" s="13"/>
      <c r="BX12" s="13"/>
      <c r="BY12" s="13"/>
      <c r="BZ12" s="13"/>
      <c r="CA12" s="13"/>
      <c r="CB12" s="13"/>
      <c r="CC12" s="13"/>
      <c r="CD12" s="13"/>
      <c r="CE12" s="13"/>
      <c r="CF12" s="13"/>
      <c r="CG12" s="13"/>
      <c r="CH12" s="13"/>
      <c r="CI12" s="13"/>
      <c r="CJ12" s="13"/>
      <c r="CK12" s="13"/>
      <c r="CL12" s="13"/>
      <c r="CM12" s="13"/>
      <c r="CN12" s="13"/>
      <c r="CO12" s="13"/>
      <c r="CP12" s="13"/>
      <c r="CQ12" s="13"/>
      <c r="CR12" s="13"/>
      <c r="CS12" s="13"/>
      <c r="CT12" s="13"/>
      <c r="CU12" s="13"/>
      <c r="CV12" s="13"/>
      <c r="CW12" s="13"/>
      <c r="CX12" s="13"/>
      <c r="CY12" s="13"/>
      <c r="CZ12" s="13"/>
      <c r="DA12" s="13"/>
      <c r="DB12" s="13"/>
      <c r="DC12" s="13"/>
      <c r="DD12" s="13"/>
      <c r="DE12" s="13"/>
      <c r="DF12" s="13"/>
      <c r="DG12" s="13"/>
      <c r="DH12" s="13"/>
      <c r="DI12" s="13"/>
      <c r="DJ12" s="13"/>
      <c r="DK12" s="13"/>
      <c r="DL12" s="13"/>
      <c r="DM12" s="13"/>
      <c r="DN12" s="13"/>
      <c r="DO12" s="13"/>
      <c r="DP12" s="13"/>
      <c r="DQ12" s="13"/>
      <c r="DR12" s="13"/>
      <c r="DS12" s="13"/>
      <c r="DT12" s="13"/>
      <c r="DU12" s="13"/>
      <c r="DV12" s="13"/>
      <c r="DW12" s="13"/>
      <c r="DX12" s="13"/>
      <c r="DY12" s="13"/>
      <c r="DZ12" s="13"/>
      <c r="EA12" s="13"/>
      <c r="EB12" s="13"/>
      <c r="EC12" s="13"/>
      <c r="ED12" s="13"/>
      <c r="EE12" s="13"/>
      <c r="EF12" s="13"/>
      <c r="EG12" s="13"/>
      <c r="EH12" s="13"/>
      <c r="EI12" s="13"/>
      <c r="EJ12" s="13"/>
      <c r="EK12" s="13"/>
      <c r="EL12" s="13"/>
      <c r="EM12" s="13"/>
      <c r="EN12" s="13"/>
      <c r="EO12" s="13"/>
      <c r="EP12" s="13"/>
      <c r="EQ12" s="13"/>
      <c r="ER12" s="13"/>
      <c r="ES12" s="13"/>
      <c r="ET12" s="13"/>
      <c r="EU12" s="13"/>
      <c r="EV12" s="13"/>
      <c r="EW12" s="13"/>
      <c r="EX12" s="13"/>
      <c r="EY12" s="13"/>
      <c r="EZ12" s="13"/>
      <c r="FA12" s="13"/>
      <c r="FB12" s="13"/>
      <c r="FC12" s="13"/>
      <c r="FD12" s="13"/>
      <c r="FE12" s="13"/>
      <c r="FF12" s="13"/>
      <c r="FG12" s="13"/>
      <c r="FH12" s="13"/>
      <c r="FI12" s="13"/>
      <c r="FJ12" s="13"/>
      <c r="FK12" s="13"/>
      <c r="FL12" s="13"/>
      <c r="FM12" s="13"/>
      <c r="FN12" s="13"/>
      <c r="FO12" s="13"/>
      <c r="FP12" s="13"/>
      <c r="FQ12" s="13"/>
      <c r="FR12" s="13"/>
      <c r="FS12" s="13"/>
      <c r="FT12" s="13"/>
      <c r="FU12" s="13"/>
      <c r="FV12" s="13"/>
      <c r="FW12" s="13"/>
      <c r="FX12" s="13"/>
      <c r="FY12" s="13"/>
      <c r="FZ12" s="13"/>
      <c r="GA12" s="13"/>
      <c r="GB12" s="13"/>
      <c r="GC12" s="13"/>
      <c r="GD12" s="13"/>
      <c r="GE12" s="13"/>
      <c r="GF12" s="13"/>
      <c r="GG12" s="13"/>
      <c r="GH12" s="13"/>
      <c r="GI12" s="13"/>
      <c r="GJ12" s="13"/>
      <c r="GK12" s="13"/>
      <c r="GL12" s="13"/>
      <c r="GM12" s="13"/>
      <c r="GN12" s="13"/>
      <c r="GO12" s="13"/>
      <c r="GP12" s="13"/>
      <c r="GQ12" s="13"/>
      <c r="GR12" s="13"/>
      <c r="GS12" s="13"/>
      <c r="GT12" s="13"/>
      <c r="GU12" s="13"/>
      <c r="GV12" s="13"/>
      <c r="GW12" s="13"/>
      <c r="GX12" s="13"/>
      <c r="GY12" s="13"/>
      <c r="GZ12" s="13"/>
      <c r="HA12" s="13"/>
      <c r="HB12" s="13"/>
      <c r="HC12" s="13"/>
      <c r="HD12" s="13"/>
      <c r="HE12" s="13"/>
      <c r="HF12" s="13"/>
      <c r="HG12" s="13"/>
      <c r="HH12" s="13"/>
      <c r="HI12" s="13"/>
      <c r="HJ12" s="13"/>
      <c r="HK12" s="13"/>
      <c r="HL12" s="13"/>
      <c r="HM12" s="13"/>
      <c r="HN12" s="13"/>
      <c r="HO12" s="13"/>
      <c r="HP12" s="13"/>
      <c r="HQ12" s="13"/>
      <c r="HR12" s="13"/>
      <c r="HS12" s="13"/>
      <c r="HT12" s="13"/>
      <c r="HU12" s="13"/>
      <c r="HV12" s="13"/>
      <c r="HW12" s="13"/>
      <c r="HX12" s="13"/>
      <c r="HY12" s="13"/>
      <c r="HZ12" s="13"/>
      <c r="IA12" s="13"/>
      <c r="IB12" s="13"/>
      <c r="IC12" s="13"/>
      <c r="ID12" s="13"/>
      <c r="IE12" s="13"/>
      <c r="IF12" s="13"/>
      <c r="IG12" s="13"/>
      <c r="IH12" s="13"/>
      <c r="II12" s="13"/>
      <c r="IJ12" s="13"/>
      <c r="IK12" s="13"/>
      <c r="IL12" s="13"/>
      <c r="IM12" s="13"/>
      <c r="IN12" s="13"/>
      <c r="IO12" s="13"/>
      <c r="IP12" s="13"/>
      <c r="IQ12" s="13"/>
      <c r="IR12" s="13"/>
      <c r="IS12" s="13"/>
      <c r="IT12" s="13"/>
      <c r="IU12" s="13"/>
    </row>
    <row r="13" spans="1:255" s="11" customFormat="1" ht="45.75" x14ac:dyDescent="0.65">
      <c r="A13" s="43" t="s">
        <v>18</v>
      </c>
      <c r="B13" s="41">
        <v>20</v>
      </c>
      <c r="C13" s="44">
        <v>66.06</v>
      </c>
      <c r="D13" s="31"/>
      <c r="E13" s="31"/>
      <c r="F13" s="55"/>
      <c r="G13" s="56"/>
      <c r="H13" s="57"/>
      <c r="I13" s="12"/>
      <c r="J13" s="12"/>
      <c r="K13" s="12"/>
      <c r="L13" s="12"/>
      <c r="M13" s="12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  <c r="AF13" s="13"/>
      <c r="AG13" s="13"/>
      <c r="AH13" s="13"/>
      <c r="AI13" s="13"/>
      <c r="AJ13" s="13"/>
      <c r="AK13" s="13"/>
      <c r="AL13" s="13"/>
      <c r="AM13" s="13"/>
      <c r="AN13" s="13"/>
      <c r="AO13" s="13"/>
      <c r="AP13" s="13"/>
      <c r="AQ13" s="13"/>
      <c r="AR13" s="13"/>
      <c r="AS13" s="13"/>
      <c r="AT13" s="13"/>
      <c r="AU13" s="13"/>
      <c r="AV13" s="13"/>
      <c r="AW13" s="13"/>
      <c r="AX13" s="13"/>
      <c r="AY13" s="13"/>
      <c r="AZ13" s="13"/>
      <c r="BA13" s="13"/>
      <c r="BB13" s="13"/>
      <c r="BC13" s="13"/>
      <c r="BD13" s="13"/>
      <c r="BE13" s="13"/>
      <c r="BF13" s="13"/>
      <c r="BG13" s="13"/>
      <c r="BH13" s="13"/>
      <c r="BI13" s="13"/>
      <c r="BJ13" s="13"/>
      <c r="BK13" s="13"/>
      <c r="BL13" s="13"/>
      <c r="BM13" s="13"/>
      <c r="BN13" s="13"/>
      <c r="BO13" s="13"/>
      <c r="BP13" s="13"/>
      <c r="BQ13" s="13"/>
      <c r="BR13" s="13"/>
      <c r="BS13" s="13"/>
      <c r="BT13" s="13"/>
      <c r="BU13" s="13"/>
      <c r="BV13" s="13"/>
      <c r="BW13" s="13"/>
      <c r="BX13" s="13"/>
      <c r="BY13" s="13"/>
      <c r="BZ13" s="13"/>
      <c r="CA13" s="13"/>
      <c r="CB13" s="13"/>
      <c r="CC13" s="13"/>
      <c r="CD13" s="13"/>
      <c r="CE13" s="13"/>
      <c r="CF13" s="13"/>
      <c r="CG13" s="13"/>
      <c r="CH13" s="13"/>
      <c r="CI13" s="13"/>
      <c r="CJ13" s="13"/>
      <c r="CK13" s="13"/>
      <c r="CL13" s="13"/>
      <c r="CM13" s="13"/>
      <c r="CN13" s="13"/>
      <c r="CO13" s="13"/>
      <c r="CP13" s="13"/>
      <c r="CQ13" s="13"/>
      <c r="CR13" s="13"/>
      <c r="CS13" s="13"/>
      <c r="CT13" s="13"/>
      <c r="CU13" s="13"/>
      <c r="CV13" s="13"/>
      <c r="CW13" s="13"/>
      <c r="CX13" s="13"/>
      <c r="CY13" s="13"/>
      <c r="CZ13" s="13"/>
      <c r="DA13" s="13"/>
      <c r="DB13" s="13"/>
      <c r="DC13" s="13"/>
      <c r="DD13" s="13"/>
      <c r="DE13" s="13"/>
      <c r="DF13" s="13"/>
      <c r="DG13" s="13"/>
      <c r="DH13" s="13"/>
      <c r="DI13" s="13"/>
      <c r="DJ13" s="13"/>
      <c r="DK13" s="13"/>
      <c r="DL13" s="13"/>
      <c r="DM13" s="13"/>
      <c r="DN13" s="13"/>
      <c r="DO13" s="13"/>
      <c r="DP13" s="13"/>
      <c r="DQ13" s="13"/>
      <c r="DR13" s="13"/>
      <c r="DS13" s="13"/>
      <c r="DT13" s="13"/>
      <c r="DU13" s="13"/>
      <c r="DV13" s="13"/>
      <c r="DW13" s="13"/>
      <c r="DX13" s="13"/>
      <c r="DY13" s="13"/>
      <c r="DZ13" s="13"/>
      <c r="EA13" s="13"/>
      <c r="EB13" s="13"/>
      <c r="EC13" s="13"/>
      <c r="ED13" s="13"/>
      <c r="EE13" s="13"/>
      <c r="EF13" s="13"/>
      <c r="EG13" s="13"/>
      <c r="EH13" s="13"/>
      <c r="EI13" s="13"/>
      <c r="EJ13" s="13"/>
      <c r="EK13" s="13"/>
      <c r="EL13" s="13"/>
      <c r="EM13" s="13"/>
      <c r="EN13" s="13"/>
      <c r="EO13" s="13"/>
      <c r="EP13" s="13"/>
      <c r="EQ13" s="13"/>
      <c r="ER13" s="13"/>
      <c r="ES13" s="13"/>
      <c r="ET13" s="13"/>
      <c r="EU13" s="13"/>
      <c r="EV13" s="13"/>
      <c r="EW13" s="13"/>
      <c r="EX13" s="13"/>
      <c r="EY13" s="13"/>
      <c r="EZ13" s="13"/>
      <c r="FA13" s="13"/>
      <c r="FB13" s="13"/>
      <c r="FC13" s="13"/>
      <c r="FD13" s="13"/>
      <c r="FE13" s="13"/>
      <c r="FF13" s="13"/>
      <c r="FG13" s="13"/>
      <c r="FH13" s="13"/>
      <c r="FI13" s="13"/>
      <c r="FJ13" s="13"/>
      <c r="FK13" s="13"/>
      <c r="FL13" s="13"/>
      <c r="FM13" s="13"/>
      <c r="FN13" s="13"/>
      <c r="FO13" s="13"/>
      <c r="FP13" s="13"/>
      <c r="FQ13" s="13"/>
      <c r="FR13" s="13"/>
      <c r="FS13" s="13"/>
      <c r="FT13" s="13"/>
      <c r="FU13" s="13"/>
      <c r="FV13" s="13"/>
      <c r="FW13" s="13"/>
      <c r="FX13" s="13"/>
      <c r="FY13" s="13"/>
      <c r="FZ13" s="13"/>
      <c r="GA13" s="13"/>
      <c r="GB13" s="13"/>
      <c r="GC13" s="13"/>
      <c r="GD13" s="13"/>
      <c r="GE13" s="13"/>
      <c r="GF13" s="13"/>
      <c r="GG13" s="13"/>
      <c r="GH13" s="13"/>
      <c r="GI13" s="13"/>
      <c r="GJ13" s="13"/>
      <c r="GK13" s="13"/>
      <c r="GL13" s="13"/>
      <c r="GM13" s="13"/>
      <c r="GN13" s="13"/>
      <c r="GO13" s="13"/>
      <c r="GP13" s="13"/>
      <c r="GQ13" s="13"/>
      <c r="GR13" s="13"/>
      <c r="GS13" s="13"/>
      <c r="GT13" s="13"/>
      <c r="GU13" s="13"/>
      <c r="GV13" s="13"/>
      <c r="GW13" s="13"/>
      <c r="GX13" s="13"/>
      <c r="GY13" s="13"/>
      <c r="GZ13" s="13"/>
      <c r="HA13" s="13"/>
      <c r="HB13" s="13"/>
      <c r="HC13" s="13"/>
      <c r="HD13" s="13"/>
      <c r="HE13" s="13"/>
      <c r="HF13" s="13"/>
      <c r="HG13" s="13"/>
      <c r="HH13" s="13"/>
      <c r="HI13" s="13"/>
      <c r="HJ13" s="13"/>
      <c r="HK13" s="13"/>
      <c r="HL13" s="13"/>
      <c r="HM13" s="13"/>
      <c r="HN13" s="13"/>
      <c r="HO13" s="13"/>
      <c r="HP13" s="13"/>
      <c r="HQ13" s="13"/>
      <c r="HR13" s="13"/>
      <c r="HS13" s="13"/>
      <c r="HT13" s="13"/>
      <c r="HU13" s="13"/>
      <c r="HV13" s="13"/>
      <c r="HW13" s="13"/>
      <c r="HX13" s="13"/>
      <c r="HY13" s="13"/>
      <c r="HZ13" s="13"/>
      <c r="IA13" s="13"/>
      <c r="IB13" s="13"/>
      <c r="IC13" s="13"/>
      <c r="ID13" s="13"/>
      <c r="IE13" s="13"/>
      <c r="IF13" s="13"/>
      <c r="IG13" s="13"/>
      <c r="IH13" s="13"/>
      <c r="II13" s="13"/>
      <c r="IJ13" s="13"/>
      <c r="IK13" s="13"/>
      <c r="IL13" s="13"/>
      <c r="IM13" s="13"/>
      <c r="IN13" s="13"/>
      <c r="IO13" s="13"/>
      <c r="IP13" s="13"/>
      <c r="IQ13" s="13"/>
      <c r="IR13" s="13"/>
      <c r="IS13" s="13"/>
      <c r="IT13" s="13"/>
      <c r="IU13" s="13"/>
    </row>
    <row r="14" spans="1:255" s="16" customFormat="1" ht="45.75" x14ac:dyDescent="0.65">
      <c r="A14" s="9" t="s">
        <v>12</v>
      </c>
      <c r="B14" s="41">
        <v>30</v>
      </c>
      <c r="C14" s="32">
        <v>80.86</v>
      </c>
      <c r="D14" s="32"/>
      <c r="E14" s="31"/>
      <c r="F14" s="58"/>
      <c r="G14" s="56"/>
      <c r="H14" s="59"/>
      <c r="I14" s="27">
        <v>1.32</v>
      </c>
      <c r="J14" s="14">
        <v>1.33</v>
      </c>
      <c r="K14" s="14">
        <v>0</v>
      </c>
      <c r="L14" s="14">
        <v>0</v>
      </c>
      <c r="M14" s="14">
        <v>17.53</v>
      </c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15"/>
      <c r="AO14" s="15"/>
      <c r="AP14" s="15"/>
      <c r="AQ14" s="15"/>
      <c r="AR14" s="15"/>
      <c r="AS14" s="15"/>
      <c r="AT14" s="15"/>
      <c r="AU14" s="15"/>
      <c r="AV14" s="15"/>
      <c r="AW14" s="15"/>
      <c r="AX14" s="15"/>
      <c r="AY14" s="15"/>
      <c r="AZ14" s="15"/>
      <c r="BA14" s="15"/>
      <c r="BB14" s="15"/>
      <c r="BC14" s="15"/>
      <c r="BD14" s="15"/>
      <c r="BE14" s="15"/>
      <c r="BF14" s="15"/>
      <c r="BG14" s="15"/>
      <c r="BH14" s="15"/>
      <c r="BI14" s="15"/>
      <c r="BJ14" s="15"/>
      <c r="BK14" s="15"/>
      <c r="BL14" s="15"/>
      <c r="BM14" s="15"/>
      <c r="BN14" s="15"/>
      <c r="BO14" s="15"/>
      <c r="BP14" s="15"/>
      <c r="BQ14" s="15"/>
      <c r="BR14" s="15"/>
      <c r="BS14" s="15"/>
      <c r="BT14" s="15"/>
      <c r="BU14" s="15"/>
      <c r="BV14" s="15"/>
      <c r="BW14" s="15"/>
      <c r="BX14" s="15"/>
      <c r="BY14" s="15"/>
      <c r="BZ14" s="15"/>
      <c r="CA14" s="15"/>
      <c r="CB14" s="15"/>
      <c r="CC14" s="15"/>
      <c r="CD14" s="15"/>
      <c r="CE14" s="15"/>
      <c r="CF14" s="15"/>
      <c r="CG14" s="15"/>
      <c r="CH14" s="15"/>
      <c r="CI14" s="15"/>
      <c r="CJ14" s="15"/>
      <c r="CK14" s="15"/>
      <c r="CL14" s="15"/>
      <c r="CM14" s="15"/>
      <c r="CN14" s="15"/>
      <c r="CO14" s="15"/>
      <c r="CP14" s="15"/>
      <c r="CQ14" s="15"/>
      <c r="CR14" s="15"/>
      <c r="CS14" s="15"/>
      <c r="CT14" s="15"/>
      <c r="CU14" s="15"/>
      <c r="CV14" s="15"/>
      <c r="CW14" s="15"/>
      <c r="CX14" s="15"/>
      <c r="CY14" s="15"/>
      <c r="CZ14" s="15"/>
      <c r="DA14" s="15"/>
      <c r="DB14" s="15"/>
      <c r="DC14" s="15"/>
      <c r="DD14" s="15"/>
      <c r="DE14" s="15"/>
      <c r="DF14" s="15"/>
      <c r="DG14" s="15"/>
      <c r="DH14" s="15"/>
      <c r="DI14" s="15"/>
      <c r="DJ14" s="15"/>
      <c r="DK14" s="15"/>
      <c r="DL14" s="15"/>
      <c r="DM14" s="15"/>
      <c r="DN14" s="15"/>
      <c r="DO14" s="15"/>
      <c r="DP14" s="15"/>
      <c r="DQ14" s="15"/>
      <c r="DR14" s="15"/>
      <c r="DS14" s="15"/>
      <c r="DT14" s="15"/>
      <c r="DU14" s="15"/>
      <c r="DV14" s="15"/>
      <c r="DW14" s="15"/>
      <c r="DX14" s="15"/>
      <c r="DY14" s="15"/>
      <c r="DZ14" s="15"/>
      <c r="EA14" s="15"/>
      <c r="EB14" s="15"/>
      <c r="EC14" s="15"/>
      <c r="ED14" s="15"/>
      <c r="EE14" s="15"/>
      <c r="EF14" s="15"/>
      <c r="EG14" s="15"/>
      <c r="EH14" s="15"/>
      <c r="EI14" s="15"/>
      <c r="EJ14" s="15"/>
      <c r="EK14" s="15"/>
      <c r="EL14" s="15"/>
      <c r="EM14" s="15"/>
      <c r="EN14" s="15"/>
      <c r="EO14" s="15"/>
      <c r="EP14" s="15"/>
      <c r="EQ14" s="15"/>
      <c r="ER14" s="15"/>
      <c r="ES14" s="15"/>
      <c r="ET14" s="15"/>
      <c r="EU14" s="15"/>
      <c r="EV14" s="15"/>
      <c r="EW14" s="15"/>
      <c r="EX14" s="15"/>
      <c r="EY14" s="15"/>
      <c r="EZ14" s="15"/>
      <c r="FA14" s="15"/>
      <c r="FB14" s="15"/>
      <c r="FC14" s="15"/>
      <c r="FD14" s="15"/>
      <c r="FE14" s="15"/>
      <c r="FF14" s="15"/>
      <c r="FG14" s="15"/>
      <c r="FH14" s="15"/>
      <c r="FI14" s="15"/>
      <c r="FJ14" s="15"/>
      <c r="FK14" s="15"/>
      <c r="FL14" s="15"/>
      <c r="FM14" s="15"/>
      <c r="FN14" s="15"/>
      <c r="FO14" s="15"/>
      <c r="FP14" s="15"/>
      <c r="FQ14" s="15"/>
      <c r="FR14" s="15"/>
      <c r="FS14" s="15"/>
      <c r="FT14" s="15"/>
      <c r="FU14" s="15"/>
      <c r="FV14" s="15"/>
      <c r="FW14" s="15"/>
      <c r="FX14" s="15"/>
      <c r="FY14" s="15"/>
      <c r="FZ14" s="15"/>
      <c r="GA14" s="15"/>
      <c r="GB14" s="15"/>
      <c r="GC14" s="15"/>
      <c r="GD14" s="15"/>
      <c r="GE14" s="15"/>
      <c r="GF14" s="15"/>
      <c r="GG14" s="15"/>
      <c r="GH14" s="15"/>
      <c r="GI14" s="15"/>
      <c r="GJ14" s="15"/>
      <c r="GK14" s="15"/>
      <c r="GL14" s="15"/>
      <c r="GM14" s="15"/>
      <c r="GN14" s="15"/>
      <c r="GO14" s="15"/>
      <c r="GP14" s="15"/>
      <c r="GQ14" s="15"/>
      <c r="GR14" s="15"/>
      <c r="GS14" s="15"/>
      <c r="GT14" s="15"/>
      <c r="GU14" s="15"/>
      <c r="GV14" s="15"/>
      <c r="GW14" s="15"/>
      <c r="GX14" s="15"/>
      <c r="GY14" s="15"/>
      <c r="GZ14" s="15"/>
      <c r="HA14" s="15"/>
      <c r="HB14" s="15"/>
      <c r="HC14" s="15"/>
      <c r="HD14" s="15"/>
      <c r="HE14" s="15"/>
      <c r="HF14" s="15"/>
      <c r="HG14" s="15"/>
      <c r="HH14" s="15"/>
      <c r="HI14" s="15"/>
      <c r="HJ14" s="15"/>
      <c r="HK14" s="15"/>
      <c r="HL14" s="15"/>
      <c r="HM14" s="15"/>
      <c r="HN14" s="15"/>
      <c r="HO14" s="15"/>
      <c r="HP14" s="15"/>
      <c r="HQ14" s="15"/>
      <c r="HR14" s="15"/>
      <c r="HS14" s="15"/>
      <c r="HT14" s="15"/>
      <c r="HU14" s="15"/>
      <c r="HV14" s="15"/>
      <c r="HW14" s="15"/>
      <c r="HX14" s="15"/>
      <c r="HY14" s="15"/>
      <c r="HZ14" s="15"/>
      <c r="IA14" s="15"/>
      <c r="IB14" s="15"/>
      <c r="IC14" s="15"/>
      <c r="ID14" s="15"/>
      <c r="IE14" s="15"/>
      <c r="IF14" s="15"/>
      <c r="IG14" s="15"/>
      <c r="IH14" s="15"/>
      <c r="II14" s="15"/>
      <c r="IJ14" s="15"/>
      <c r="IK14" s="15"/>
      <c r="IL14" s="15"/>
      <c r="IM14" s="15"/>
      <c r="IN14" s="15"/>
      <c r="IO14" s="15"/>
      <c r="IP14" s="15"/>
      <c r="IQ14" s="15"/>
      <c r="IR14" s="15"/>
      <c r="IS14" s="15"/>
      <c r="IT14" s="15"/>
      <c r="IU14" s="15"/>
    </row>
    <row r="15" spans="1:255" s="11" customFormat="1" ht="45.75" x14ac:dyDescent="0.65">
      <c r="A15" s="43" t="s">
        <v>20</v>
      </c>
      <c r="B15" s="41">
        <v>180</v>
      </c>
      <c r="C15" s="32">
        <v>108.67</v>
      </c>
      <c r="D15" s="31"/>
      <c r="E15" s="31"/>
      <c r="F15" s="55"/>
      <c r="G15" s="56"/>
      <c r="H15" s="59"/>
      <c r="I15" s="17">
        <v>0</v>
      </c>
      <c r="J15" s="18">
        <v>0.04</v>
      </c>
      <c r="K15" s="18">
        <v>0.05</v>
      </c>
      <c r="L15" s="18">
        <v>12.32</v>
      </c>
      <c r="M15" s="18">
        <v>48.624673170731704</v>
      </c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  <c r="AL15" s="13"/>
      <c r="AM15" s="13"/>
      <c r="AN15" s="13"/>
      <c r="AO15" s="13"/>
      <c r="AP15" s="13"/>
      <c r="AQ15" s="13"/>
      <c r="AR15" s="13"/>
      <c r="AS15" s="13"/>
      <c r="AT15" s="13"/>
      <c r="AU15" s="13"/>
      <c r="AV15" s="13"/>
      <c r="AW15" s="13"/>
      <c r="AX15" s="13"/>
      <c r="AY15" s="13"/>
      <c r="AZ15" s="13"/>
      <c r="BA15" s="13"/>
      <c r="BB15" s="13"/>
      <c r="BC15" s="13"/>
      <c r="BD15" s="13"/>
      <c r="BE15" s="13"/>
      <c r="BF15" s="13"/>
      <c r="BG15" s="13"/>
      <c r="BH15" s="13"/>
      <c r="BI15" s="13"/>
      <c r="BJ15" s="13"/>
      <c r="BK15" s="13"/>
      <c r="BL15" s="13"/>
      <c r="BM15" s="13"/>
      <c r="BN15" s="13"/>
      <c r="BO15" s="13"/>
      <c r="BP15" s="13"/>
      <c r="BQ15" s="13"/>
      <c r="BR15" s="13"/>
      <c r="BS15" s="13"/>
      <c r="BT15" s="13"/>
      <c r="BU15" s="13"/>
      <c r="BV15" s="13"/>
      <c r="BW15" s="13"/>
      <c r="BX15" s="13"/>
      <c r="BY15" s="13"/>
      <c r="BZ15" s="13"/>
      <c r="CA15" s="13"/>
      <c r="CB15" s="13"/>
      <c r="CC15" s="13"/>
      <c r="CD15" s="13"/>
      <c r="CE15" s="13"/>
      <c r="CF15" s="13"/>
      <c r="CG15" s="13"/>
      <c r="CH15" s="13"/>
      <c r="CI15" s="13"/>
      <c r="CJ15" s="13"/>
      <c r="CK15" s="13"/>
      <c r="CL15" s="13"/>
      <c r="CM15" s="13"/>
      <c r="CN15" s="13"/>
      <c r="CO15" s="13"/>
      <c r="CP15" s="13"/>
      <c r="CQ15" s="13"/>
      <c r="CR15" s="13"/>
      <c r="CS15" s="13"/>
      <c r="CT15" s="13"/>
      <c r="CU15" s="13"/>
      <c r="CV15" s="13"/>
      <c r="CW15" s="13"/>
      <c r="CX15" s="13"/>
      <c r="CY15" s="13"/>
      <c r="CZ15" s="13"/>
      <c r="DA15" s="13"/>
      <c r="DB15" s="13"/>
      <c r="DC15" s="13"/>
      <c r="DD15" s="13"/>
      <c r="DE15" s="13"/>
      <c r="DF15" s="13"/>
      <c r="DG15" s="13"/>
      <c r="DH15" s="13"/>
      <c r="DI15" s="13"/>
      <c r="DJ15" s="13"/>
      <c r="DK15" s="13"/>
      <c r="DL15" s="13"/>
      <c r="DM15" s="13"/>
      <c r="DN15" s="13"/>
      <c r="DO15" s="13"/>
      <c r="DP15" s="13"/>
      <c r="DQ15" s="13"/>
      <c r="DR15" s="13"/>
      <c r="DS15" s="13"/>
      <c r="DT15" s="13"/>
      <c r="DU15" s="13"/>
      <c r="DV15" s="13"/>
      <c r="DW15" s="13"/>
      <c r="DX15" s="13"/>
      <c r="DY15" s="13"/>
      <c r="DZ15" s="13"/>
      <c r="EA15" s="13"/>
      <c r="EB15" s="13"/>
      <c r="EC15" s="13"/>
      <c r="ED15" s="13"/>
      <c r="EE15" s="13"/>
      <c r="EF15" s="13"/>
      <c r="EG15" s="13"/>
      <c r="EH15" s="13"/>
      <c r="EI15" s="13"/>
      <c r="EJ15" s="13"/>
      <c r="EK15" s="13"/>
      <c r="EL15" s="13"/>
      <c r="EM15" s="13"/>
      <c r="EN15" s="13"/>
      <c r="EO15" s="13"/>
      <c r="EP15" s="13"/>
      <c r="EQ15" s="13"/>
      <c r="ER15" s="13"/>
      <c r="ES15" s="13"/>
      <c r="ET15" s="13"/>
      <c r="EU15" s="13"/>
      <c r="EV15" s="13"/>
      <c r="EW15" s="13"/>
      <c r="EX15" s="13"/>
      <c r="EY15" s="13"/>
      <c r="EZ15" s="13"/>
      <c r="FA15" s="13"/>
      <c r="FB15" s="13"/>
      <c r="FC15" s="13"/>
      <c r="FD15" s="13"/>
      <c r="FE15" s="13"/>
      <c r="FF15" s="13"/>
      <c r="FG15" s="13"/>
      <c r="FH15" s="13"/>
      <c r="FI15" s="13"/>
      <c r="FJ15" s="13"/>
      <c r="FK15" s="13"/>
      <c r="FL15" s="13"/>
      <c r="FM15" s="13"/>
      <c r="FN15" s="13"/>
      <c r="FO15" s="13"/>
      <c r="FP15" s="13"/>
      <c r="FQ15" s="13"/>
      <c r="FR15" s="13"/>
      <c r="FS15" s="13"/>
      <c r="FT15" s="13"/>
      <c r="FU15" s="13"/>
      <c r="FV15" s="13"/>
      <c r="FW15" s="13"/>
      <c r="FX15" s="13"/>
      <c r="FY15" s="13"/>
      <c r="FZ15" s="13"/>
      <c r="GA15" s="13"/>
      <c r="GB15" s="13"/>
      <c r="GC15" s="13"/>
      <c r="GD15" s="13"/>
      <c r="GE15" s="13"/>
      <c r="GF15" s="13"/>
      <c r="GG15" s="13"/>
      <c r="GH15" s="13"/>
      <c r="GI15" s="13"/>
      <c r="GJ15" s="13"/>
      <c r="GK15" s="13"/>
      <c r="GL15" s="13"/>
      <c r="GM15" s="13"/>
      <c r="GN15" s="13"/>
      <c r="GO15" s="13"/>
      <c r="GP15" s="13"/>
      <c r="GQ15" s="13"/>
      <c r="GR15" s="13"/>
      <c r="GS15" s="13"/>
      <c r="GT15" s="13"/>
      <c r="GU15" s="13"/>
      <c r="GV15" s="13"/>
      <c r="GW15" s="13"/>
      <c r="GX15" s="13"/>
      <c r="GY15" s="13"/>
      <c r="GZ15" s="13"/>
      <c r="HA15" s="13"/>
      <c r="HB15" s="13"/>
      <c r="HC15" s="13"/>
      <c r="HD15" s="13"/>
      <c r="HE15" s="13"/>
      <c r="HF15" s="13"/>
      <c r="HG15" s="13"/>
      <c r="HH15" s="13"/>
      <c r="HI15" s="13"/>
      <c r="HJ15" s="13"/>
      <c r="HK15" s="13"/>
      <c r="HL15" s="13"/>
      <c r="HM15" s="13"/>
      <c r="HN15" s="13"/>
      <c r="HO15" s="13"/>
      <c r="HP15" s="13"/>
      <c r="HQ15" s="13"/>
      <c r="HR15" s="13"/>
      <c r="HS15" s="13"/>
      <c r="HT15" s="13"/>
      <c r="HU15" s="13"/>
      <c r="HV15" s="13"/>
      <c r="HW15" s="13"/>
      <c r="HX15" s="13"/>
      <c r="HY15" s="13"/>
      <c r="HZ15" s="13"/>
      <c r="IA15" s="13"/>
      <c r="IB15" s="13"/>
      <c r="IC15" s="13"/>
      <c r="ID15" s="13"/>
      <c r="IE15" s="13"/>
      <c r="IF15" s="13"/>
      <c r="IG15" s="13"/>
      <c r="IH15" s="13"/>
      <c r="II15" s="13"/>
      <c r="IJ15" s="13"/>
      <c r="IK15" s="13"/>
      <c r="IL15" s="13"/>
      <c r="IM15" s="13"/>
      <c r="IN15" s="13"/>
      <c r="IO15" s="13"/>
      <c r="IP15" s="13"/>
      <c r="IQ15" s="13"/>
      <c r="IR15" s="13"/>
      <c r="IS15" s="13"/>
      <c r="IT15" s="13"/>
      <c r="IU15" s="13"/>
    </row>
    <row r="16" spans="1:255" s="11" customFormat="1" ht="46.5" x14ac:dyDescent="0.6">
      <c r="A16" s="33" t="s">
        <v>2</v>
      </c>
      <c r="B16" s="40"/>
      <c r="C16" s="34"/>
      <c r="D16" s="47"/>
      <c r="E16" s="47"/>
      <c r="F16" s="60"/>
      <c r="G16" s="61"/>
      <c r="H16" s="62"/>
    </row>
    <row r="17" spans="1:13" s="21" customFormat="1" ht="46.5" x14ac:dyDescent="0.65">
      <c r="A17" s="9" t="s">
        <v>17</v>
      </c>
      <c r="B17" s="10" t="str">
        <f>"100"</f>
        <v>100</v>
      </c>
      <c r="C17" s="10">
        <v>46.68</v>
      </c>
      <c r="D17" s="35"/>
      <c r="E17" s="35"/>
      <c r="F17" s="58"/>
      <c r="G17" s="63"/>
      <c r="H17" s="63"/>
    </row>
    <row r="18" spans="1:13" s="19" customFormat="1" ht="45.75" x14ac:dyDescent="0.65">
      <c r="A18" s="33" t="s">
        <v>3</v>
      </c>
      <c r="B18" s="41"/>
      <c r="C18" s="10"/>
      <c r="D18" s="36"/>
      <c r="E18" s="36"/>
      <c r="F18" s="60"/>
      <c r="G18" s="56"/>
      <c r="H18" s="63"/>
    </row>
    <row r="19" spans="1:13" s="19" customFormat="1" ht="45.75" x14ac:dyDescent="0.65">
      <c r="A19" s="43" t="s">
        <v>23</v>
      </c>
      <c r="B19" s="41">
        <v>50</v>
      </c>
      <c r="C19" s="10">
        <v>55.45</v>
      </c>
      <c r="D19" s="36"/>
      <c r="E19" s="36"/>
      <c r="F19" s="55"/>
      <c r="G19" s="56"/>
      <c r="H19" s="63"/>
    </row>
    <row r="20" spans="1:13" s="19" customFormat="1" ht="45.75" x14ac:dyDescent="0.65">
      <c r="A20" s="43" t="s">
        <v>21</v>
      </c>
      <c r="B20" s="41">
        <v>180</v>
      </c>
      <c r="C20" s="10">
        <v>73.86</v>
      </c>
      <c r="D20" s="36"/>
      <c r="E20" s="36"/>
      <c r="F20" s="55"/>
      <c r="G20" s="56"/>
      <c r="H20" s="63"/>
    </row>
    <row r="21" spans="1:13" s="19" customFormat="1" ht="45.75" x14ac:dyDescent="0.65">
      <c r="A21" s="43" t="s">
        <v>24</v>
      </c>
      <c r="B21" s="41">
        <v>130</v>
      </c>
      <c r="C21" s="10">
        <v>173.34</v>
      </c>
      <c r="D21" s="36"/>
      <c r="E21" s="36"/>
      <c r="F21" s="55"/>
      <c r="G21" s="56"/>
      <c r="H21" s="63"/>
    </row>
    <row r="22" spans="1:13" s="19" customFormat="1" ht="45.75" x14ac:dyDescent="0.65">
      <c r="A22" s="43" t="s">
        <v>25</v>
      </c>
      <c r="B22" s="41">
        <v>70</v>
      </c>
      <c r="C22" s="32">
        <v>107.32</v>
      </c>
      <c r="D22" s="36"/>
      <c r="E22" s="36"/>
      <c r="F22" s="55"/>
      <c r="G22" s="56"/>
      <c r="H22" s="59"/>
      <c r="I22" s="28"/>
      <c r="J22" s="22"/>
      <c r="K22" s="22"/>
      <c r="L22" s="22"/>
      <c r="M22" s="22"/>
    </row>
    <row r="23" spans="1:13" s="19" customFormat="1" ht="45.75" x14ac:dyDescent="0.65">
      <c r="A23" s="43" t="s">
        <v>9</v>
      </c>
      <c r="B23" s="41">
        <v>20</v>
      </c>
      <c r="C23" s="32">
        <v>19.78</v>
      </c>
      <c r="D23" s="36"/>
      <c r="E23" s="36"/>
      <c r="F23" s="55"/>
      <c r="G23" s="56"/>
      <c r="H23" s="59"/>
      <c r="I23" s="28"/>
      <c r="J23" s="22"/>
      <c r="K23" s="22"/>
      <c r="L23" s="22"/>
      <c r="M23" s="22"/>
    </row>
    <row r="24" spans="1:13" s="20" customFormat="1" ht="46.5" x14ac:dyDescent="0.65">
      <c r="A24" s="9" t="s">
        <v>15</v>
      </c>
      <c r="B24" s="41">
        <v>30</v>
      </c>
      <c r="C24" s="10">
        <v>71.524199999999993</v>
      </c>
      <c r="D24" s="47"/>
      <c r="E24" s="47"/>
      <c r="F24" s="58"/>
      <c r="G24" s="56"/>
      <c r="H24" s="63"/>
      <c r="I24" s="28">
        <v>0.22</v>
      </c>
      <c r="J24" s="22">
        <v>0.78</v>
      </c>
      <c r="K24" s="22">
        <v>0.01</v>
      </c>
      <c r="L24" s="22">
        <v>1.02</v>
      </c>
      <c r="M24" s="22">
        <v>12.18264555</v>
      </c>
    </row>
    <row r="25" spans="1:13" s="20" customFormat="1" ht="46.5" x14ac:dyDescent="0.65">
      <c r="A25" s="9" t="s">
        <v>4</v>
      </c>
      <c r="B25" s="41">
        <v>20</v>
      </c>
      <c r="C25" s="10">
        <v>38.676000000000002</v>
      </c>
      <c r="D25" s="47"/>
      <c r="E25" s="47"/>
      <c r="F25" s="58"/>
      <c r="G25" s="56"/>
      <c r="H25" s="63"/>
      <c r="I25" s="28"/>
      <c r="J25" s="22"/>
      <c r="K25" s="22"/>
      <c r="L25" s="22"/>
      <c r="M25" s="22"/>
    </row>
    <row r="26" spans="1:13" s="20" customFormat="1" ht="46.5" x14ac:dyDescent="0.65">
      <c r="A26" s="9" t="s">
        <v>26</v>
      </c>
      <c r="B26" s="10" t="str">
        <f>"180"</f>
        <v>180</v>
      </c>
      <c r="C26" s="10">
        <v>89.11</v>
      </c>
      <c r="D26" s="47"/>
      <c r="E26" s="47"/>
      <c r="F26" s="58"/>
      <c r="G26" s="63"/>
      <c r="H26" s="63"/>
      <c r="I26" s="28"/>
      <c r="J26" s="22"/>
      <c r="K26" s="22"/>
      <c r="L26" s="22"/>
      <c r="M26" s="22"/>
    </row>
    <row r="27" spans="1:13" ht="46.5" x14ac:dyDescent="0.7">
      <c r="A27" s="23" t="s">
        <v>5</v>
      </c>
      <c r="B27" s="42"/>
      <c r="C27" s="26"/>
      <c r="D27" s="38"/>
      <c r="E27" s="38"/>
      <c r="F27" s="53"/>
      <c r="G27" s="64"/>
      <c r="H27" s="65"/>
      <c r="I27" s="28"/>
      <c r="J27" s="22"/>
      <c r="K27" s="22"/>
      <c r="L27" s="22"/>
      <c r="M27" s="22"/>
    </row>
    <row r="28" spans="1:13" ht="50.25" customHeight="1" x14ac:dyDescent="0.7">
      <c r="A28" s="45" t="s">
        <v>27</v>
      </c>
      <c r="B28" s="42">
        <v>50</v>
      </c>
      <c r="C28" s="26">
        <v>173.2</v>
      </c>
      <c r="D28" s="38"/>
      <c r="E28" s="38"/>
      <c r="F28" s="66"/>
      <c r="G28" s="64"/>
      <c r="H28" s="65"/>
      <c r="I28" s="28"/>
      <c r="J28" s="22"/>
      <c r="K28" s="22"/>
      <c r="L28" s="22"/>
      <c r="M28" s="22"/>
    </row>
    <row r="29" spans="1:13" ht="46.5" x14ac:dyDescent="0.7">
      <c r="A29" s="43" t="s">
        <v>16</v>
      </c>
      <c r="B29" s="10" t="str">
        <f>"200"</f>
        <v>200</v>
      </c>
      <c r="C29" s="32">
        <v>53.26</v>
      </c>
      <c r="D29" s="38"/>
      <c r="E29" s="38"/>
      <c r="F29" s="55"/>
      <c r="G29" s="63"/>
      <c r="H29" s="59"/>
      <c r="I29" s="28">
        <v>0</v>
      </c>
      <c r="J29" s="22">
        <v>16</v>
      </c>
      <c r="K29" s="22">
        <v>0</v>
      </c>
      <c r="L29" s="22">
        <v>28.5</v>
      </c>
      <c r="M29" s="22">
        <v>265.3</v>
      </c>
    </row>
    <row r="30" spans="1:13" ht="46.5" x14ac:dyDescent="0.7">
      <c r="F30" s="24"/>
      <c r="G30" s="25"/>
      <c r="H30" s="25"/>
      <c r="I30" s="22">
        <v>0</v>
      </c>
      <c r="J30" s="22">
        <v>0</v>
      </c>
      <c r="K30" s="22">
        <v>0</v>
      </c>
      <c r="L30" s="22">
        <v>25.82</v>
      </c>
      <c r="M30" s="22">
        <v>102.60140799999999</v>
      </c>
    </row>
  </sheetData>
  <mergeCells count="18">
    <mergeCell ref="H9:H10"/>
    <mergeCell ref="F9:F10"/>
    <mergeCell ref="G9:G10"/>
    <mergeCell ref="C9:C10"/>
    <mergeCell ref="A9:A10"/>
    <mergeCell ref="B9:B10"/>
    <mergeCell ref="A1:E1"/>
    <mergeCell ref="A6:C6"/>
    <mergeCell ref="F6:H6"/>
    <mergeCell ref="A7:B7"/>
    <mergeCell ref="F7:G7"/>
    <mergeCell ref="F2:H2"/>
    <mergeCell ref="A4:E4"/>
    <mergeCell ref="F1:H1"/>
    <mergeCell ref="F3:H3"/>
    <mergeCell ref="F4:H4"/>
    <mergeCell ref="A2:E2"/>
    <mergeCell ref="A3:E3"/>
  </mergeCells>
  <pageMargins left="0.7" right="0.7" top="0.75" bottom="0.75" header="0.3" footer="0.3"/>
  <pageSetup paperSize="9" scale="2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Дети 3-7 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2026-08-07T07:18:01Z</dcterms:modified>
</cp:coreProperties>
</file>