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61B008F9-E2FD-415C-861B-9633CC461BB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22" i="11" l="1"/>
  <c r="B23" i="11"/>
  <c r="B24" i="11"/>
  <c r="B27" i="11" l="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G14" i="14"/>
  <c r="F17" i="14"/>
  <c r="H19" i="14"/>
  <c r="G22" i="14"/>
  <c r="F25" i="14"/>
  <c r="H27" i="14"/>
  <c r="F29" i="14" l="1"/>
  <c r="G26" i="14"/>
  <c r="H23" i="14"/>
  <c r="F21" i="14"/>
  <c r="G18" i="14"/>
  <c r="H15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<sst xmlns="http://schemas.openxmlformats.org/spreadsheetml/2006/main" count="110" uniqueCount="60">
  <si>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</si>
  <si>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</si>
  <si>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</si>
  <si>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</si>
  <si>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</si>
  <si>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</si>
  <si>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</si>
  <si>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</si>
  <si>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</si>
  <si>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</si>
  <si>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</si>
  <si>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</si>
  <si>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</si>
  <si>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</si>
  <si>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</si>
  <si>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</si>
  <si>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</si>
  <si>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</si>
  <si>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</si>
  <si>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</si>
  <si>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</si>
  <si>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</si>
  <si>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</si>
  <si>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</si>
  <si>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</si>
  <si>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</si>
  <si>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</si>
  <si>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</si>
  <si>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</si>
  <si>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</si>
  <si>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</si>
  <si>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</si>
  <si>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</si>
  <si>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</si>
  <si>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</si>
  <si>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</si>
  <si>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</si>
  <si>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</si>
  <si>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</si>
  <si>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</si>
  <si>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</si>
  <si>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</si>
  <si>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</si>
  <si>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</si>
  <si>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</si>
  <si>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</si>
  <si>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</si>
  <si>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3 день                            м.п.</t>
  </si>
  <si>
    <t>Суп куриный с клецками</t>
  </si>
  <si>
    <t>Каша рисовая молочная с маслом сливочным</t>
  </si>
  <si>
    <t>Сыр (порциями)</t>
  </si>
  <si>
    <t>Кофейный напиток с молоком</t>
  </si>
  <si>
    <t>Бананы</t>
  </si>
  <si>
    <t>Салат из отвар.картофеля с зелёным горошком и м/р</t>
  </si>
  <si>
    <t>Капуста тушеная с курой</t>
  </si>
  <si>
    <t>Напиток из шиповника</t>
  </si>
  <si>
    <t>Пряники</t>
  </si>
  <si>
    <t>Чай</t>
  </si>
  <si>
    <t>Норма (СанПиН 2.3/2.4.3590-20  1 - 3 года)</t>
  </si>
  <si>
    <t>на 11 декабря 2025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</si>
</sst>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4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6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20" fontId="16" fillId="0" borderId="1" xfId="0" quotePrefix="1" applyNumberFormat="1" applyFont="1" applyBorder="1" applyAlignment="1">
      <alignment horizontal="center" wrapText="1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right" vertical="center"/>
    </xf>
    <xf numFmtId="0" fontId="21" fillId="0" borderId="1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/>
    </xf>
    <xf numFmtId="14" fontId="19" fillId="0" borderId="0" xfId="1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8"/>
  <sheetViews>
    <sheetView tabSelected="1" zoomScale="48" zoomScaleNormal="48" workbookViewId="0">
      <selection activeCell="F7" sqref="F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6" t="s">
        <v>21</v>
      </c>
      <c r="B1" s="96"/>
      <c r="C1" s="96"/>
      <c r="D1" s="96"/>
      <c r="E1" s="96"/>
      <c r="F1" s="90" t="s">
        <v>21</v>
      </c>
      <c r="G1" s="90"/>
      <c r="H1" s="90"/>
      <c r="I1" s="9"/>
    </row>
    <row r="2" spans="1:255" s="5" customFormat="1" ht="46.5" x14ac:dyDescent="0.7">
      <c r="A2" s="96" t="s">
        <v>23</v>
      </c>
      <c r="B2" s="101"/>
      <c r="C2" s="100"/>
      <c r="D2" s="100"/>
      <c r="E2" s="100"/>
      <c r="F2" s="90" t="s">
        <v>23</v>
      </c>
      <c r="G2" s="90"/>
      <c r="H2" s="90"/>
      <c r="I2" s="9"/>
    </row>
    <row r="3" spans="1:255" s="5" customFormat="1" ht="46.5" x14ac:dyDescent="0.7">
      <c r="A3" s="96" t="s">
        <v>33</v>
      </c>
      <c r="B3" s="100"/>
      <c r="C3" s="100"/>
      <c r="D3" s="100"/>
      <c r="E3" s="100"/>
      <c r="F3" s="90" t="s">
        <v>33</v>
      </c>
      <c r="G3" s="90"/>
      <c r="H3" s="90"/>
      <c r="I3" s="9"/>
    </row>
    <row r="4" spans="1:255" s="5" customFormat="1" ht="46.5" x14ac:dyDescent="0.7">
      <c r="A4" s="96" t="s">
        <v>34</v>
      </c>
      <c r="B4" s="100"/>
      <c r="C4" s="100"/>
      <c r="D4" s="100"/>
      <c r="E4" s="100"/>
      <c r="F4" s="90" t="s">
        <v>34</v>
      </c>
      <c r="G4" s="90"/>
      <c r="H4" s="90"/>
      <c r="I4" s="9"/>
    </row>
    <row r="5" spans="1:255" ht="46.5" x14ac:dyDescent="0.7">
      <c r="A5" s="77" t="s">
        <v>47</v>
      </c>
      <c r="B5" s="70"/>
      <c r="C5" s="70"/>
      <c r="D5" s="70"/>
      <c r="E5" s="88"/>
      <c r="F5" s="77" t="s">
        <v>47</v>
      </c>
      <c r="G5" s="70"/>
      <c r="H5" s="70"/>
      <c r="I5" s="3"/>
    </row>
    <row r="6" spans="1:255" s="13" customFormat="1" ht="46.5" x14ac:dyDescent="0.25">
      <c r="A6" s="97" t="s">
        <v>0</v>
      </c>
      <c r="B6" s="97"/>
      <c r="C6" s="97"/>
      <c r="D6" s="88"/>
      <c r="E6" s="88"/>
      <c r="F6" s="91" t="s">
        <v>0</v>
      </c>
      <c r="G6" s="91"/>
      <c r="H6" s="91"/>
      <c r="I6" s="6"/>
    </row>
    <row r="7" spans="1:255" s="13" customFormat="1" ht="46.5" x14ac:dyDescent="0.25">
      <c r="A7" s="98" t="s">
        <v>59</v>
      </c>
      <c r="B7" s="99"/>
      <c r="C7" s="87" t="s">
        <v>16</v>
      </c>
      <c r="D7" s="88"/>
      <c r="E7" s="88"/>
      <c r="F7" s="92" t="s">
        <v>59</v>
      </c>
      <c r="G7" s="93"/>
      <c r="H7" s="91" t="s">
        <v>16</v>
      </c>
    </row>
    <row r="8" spans="1:255" s="13" customFormat="1" ht="46.5" x14ac:dyDescent="0.25">
      <c r="A8" s="78" t="s">
        <v>15</v>
      </c>
      <c r="B8" s="71"/>
      <c r="C8" s="71"/>
      <c r="D8" s="88"/>
      <c r="E8" s="88"/>
      <c r="F8" s="78" t="s">
        <v>58</v>
      </c>
      <c r="G8" s="71"/>
      <c r="H8" s="71"/>
    </row>
    <row r="9" spans="1:255" ht="91.5" x14ac:dyDescent="0.7">
      <c r="A9" s="95" t="s">
        <v>10</v>
      </c>
      <c r="B9" s="95" t="s">
        <v>11</v>
      </c>
      <c r="C9" s="95" t="s">
        <v>8</v>
      </c>
      <c r="D9" s="79"/>
      <c r="E9" s="79"/>
      <c r="F9" s="89" t="s">
        <v>10</v>
      </c>
      <c r="G9" s="89" t="s">
        <v>11</v>
      </c>
      <c r="H9" s="89" t="s">
        <v>8</v>
      </c>
      <c r="I9" s="1"/>
    </row>
    <row r="10" spans="1:255" ht="46.5" x14ac:dyDescent="0.7">
      <c r="A10" s="95"/>
      <c r="B10" s="95"/>
      <c r="C10" s="95"/>
      <c r="D10" s="79"/>
      <c r="E10" s="79"/>
      <c r="F10" s="89"/>
      <c r="G10" s="89"/>
      <c r="H10" s="89"/>
      <c r="I10" s="1"/>
    </row>
    <row r="11" spans="1:255" s="21" customFormat="1" ht="46.5" x14ac:dyDescent="0.25">
      <c r="A11" s="64" t="s">
        <v>1</v>
      </c>
      <c r="B11" s="80"/>
      <c r="C11" s="80"/>
      <c r="D11" s="88"/>
      <c r="E11" s="88"/>
      <c r="F11" s="64" t="s">
        <v>1</v>
      </c>
      <c r="G11" s="80"/>
      <c r="H11" s="80"/>
    </row>
    <row r="12" spans="1:255" s="21" customFormat="1" ht="45.75" x14ac:dyDescent="0.65">
      <c r="A12" s="84" t="s">
        <v>49</v>
      </c>
      <c r="B12" s="82">
        <v>180</v>
      </c>
      <c r="C12" s="85">
        <v>182.9</v>
      </c>
      <c r="D12" s="72"/>
      <c r="E12" s="72"/>
      <c r="F12" s="84" t="s">
        <v>49</v>
      </c>
      <c r="G12" s="82">
        <v>150</v>
      </c>
      <c r="H12" s="85">
        <v>182.9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50</v>
      </c>
      <c r="B13" s="82">
        <v>10</v>
      </c>
      <c r="C13" s="85">
        <v>35.06</v>
      </c>
      <c r="D13" s="72"/>
      <c r="E13" s="72"/>
      <c r="F13" s="84" t="s">
        <v>50</v>
      </c>
      <c r="G13" s="82">
        <v>10</v>
      </c>
      <c r="H13" s="85">
        <v>35.06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51</v>
      </c>
      <c r="B15" s="82">
        <v>180</v>
      </c>
      <c r="C15" s="73">
        <v>95.64</v>
      </c>
      <c r="D15" s="72"/>
      <c r="E15" s="72"/>
      <c r="F15" s="84" t="s">
        <v>51</v>
      </c>
      <c r="G15" s="82">
        <v>150</v>
      </c>
      <c r="H15" s="73">
        <v>95.64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8"/>
      <c r="E16" s="88"/>
      <c r="F16" s="94">
        <v>0.41666666666666669</v>
      </c>
      <c r="G16" s="81"/>
      <c r="H16" s="75"/>
    </row>
    <row r="17" spans="1:13" s="40" customFormat="1" ht="46.5" x14ac:dyDescent="0.65">
      <c r="A17" s="18" t="s">
        <v>52</v>
      </c>
      <c r="B17" s="20" t="str">
        <f>"100"</f>
        <v>100</v>
      </c>
      <c r="C17" s="20">
        <v>95.5</v>
      </c>
      <c r="D17" s="76"/>
      <c r="E17" s="76"/>
      <c r="F17" s="18" t="s">
        <v>52</v>
      </c>
      <c r="G17" s="20">
        <v>100</v>
      </c>
      <c r="H17" s="20">
        <v>95.5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91.5" x14ac:dyDescent="0.65">
      <c r="A19" s="84" t="s">
        <v>53</v>
      </c>
      <c r="B19" s="82">
        <v>50</v>
      </c>
      <c r="C19" s="20">
        <v>78.73</v>
      </c>
      <c r="D19" s="77"/>
      <c r="E19" s="77"/>
      <c r="F19" s="84" t="s">
        <v>53</v>
      </c>
      <c r="G19" s="82">
        <v>30</v>
      </c>
      <c r="H19" s="20">
        <v>78.73</v>
      </c>
    </row>
    <row r="20" spans="1:13" s="29" customFormat="1" ht="45.75" x14ac:dyDescent="0.65">
      <c r="A20" s="84" t="s">
        <v>48</v>
      </c>
      <c r="B20" s="82">
        <v>180</v>
      </c>
      <c r="C20" s="73">
        <v>177.99</v>
      </c>
      <c r="D20" s="77"/>
      <c r="E20" s="77"/>
      <c r="F20" s="84" t="s">
        <v>48</v>
      </c>
      <c r="G20" s="82">
        <v>150</v>
      </c>
      <c r="H20" s="73">
        <v>177.99</v>
      </c>
      <c r="I20" s="69"/>
      <c r="J20" s="63"/>
      <c r="K20" s="63"/>
      <c r="L20" s="63"/>
      <c r="M20" s="63"/>
    </row>
    <row r="21" spans="1:13" s="29" customFormat="1" ht="45.75" x14ac:dyDescent="0.65">
      <c r="A21" s="84" t="s">
        <v>54</v>
      </c>
      <c r="B21" s="82">
        <v>200</v>
      </c>
      <c r="C21" s="73">
        <v>501.27</v>
      </c>
      <c r="D21" s="77"/>
      <c r="E21" s="77"/>
      <c r="F21" s="84" t="s">
        <v>54</v>
      </c>
      <c r="G21" s="82">
        <v>160</v>
      </c>
      <c r="H21" s="73">
        <v>501.27</v>
      </c>
      <c r="I21" s="69"/>
      <c r="J21" s="63"/>
      <c r="K21" s="63"/>
      <c r="L21" s="63"/>
      <c r="M21" s="63"/>
    </row>
    <row r="22" spans="1:13" s="30" customFormat="1" ht="46.5" x14ac:dyDescent="0.65">
      <c r="A22" s="18" t="s">
        <v>35</v>
      </c>
      <c r="B22" s="20" t="str">
        <f>"30"</f>
        <v>30</v>
      </c>
      <c r="C22" s="20">
        <v>71.524199999999993</v>
      </c>
      <c r="D22" s="88"/>
      <c r="E22" s="88"/>
      <c r="F22" s="18" t="s">
        <v>35</v>
      </c>
      <c r="G22" s="20">
        <v>20</v>
      </c>
      <c r="H22" s="20">
        <v>71.524199999999993</v>
      </c>
      <c r="I22" s="69">
        <v>0.22</v>
      </c>
      <c r="J22" s="63">
        <v>0.78</v>
      </c>
      <c r="K22" s="63">
        <v>0.01</v>
      </c>
      <c r="L22" s="63">
        <v>1.02</v>
      </c>
      <c r="M22" s="63">
        <v>12.18264555</v>
      </c>
    </row>
    <row r="23" spans="1:13" s="30" customFormat="1" ht="46.5" x14ac:dyDescent="0.65">
      <c r="A23" s="18" t="s">
        <v>5</v>
      </c>
      <c r="B23" s="20" t="str">
        <f>"20"</f>
        <v>20</v>
      </c>
      <c r="C23" s="20">
        <v>38.676000000000002</v>
      </c>
      <c r="D23" s="88"/>
      <c r="E23" s="88"/>
      <c r="F23" s="18" t="s">
        <v>5</v>
      </c>
      <c r="G23" s="20">
        <v>20</v>
      </c>
      <c r="H23" s="20">
        <v>38.676000000000002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55</v>
      </c>
      <c r="B24" s="20" t="str">
        <f>"180"</f>
        <v>180</v>
      </c>
      <c r="C24" s="20">
        <v>61.37</v>
      </c>
      <c r="D24" s="88"/>
      <c r="E24" s="88"/>
      <c r="F24" s="18" t="s">
        <v>55</v>
      </c>
      <c r="G24" s="20">
        <v>150</v>
      </c>
      <c r="H24" s="20">
        <v>61.37</v>
      </c>
      <c r="I24" s="69"/>
      <c r="J24" s="63"/>
      <c r="K24" s="63"/>
      <c r="L24" s="63"/>
      <c r="M24" s="63"/>
    </row>
    <row r="25" spans="1:13" ht="46.5" x14ac:dyDescent="0.7">
      <c r="A25" s="64" t="s">
        <v>6</v>
      </c>
      <c r="B25" s="83"/>
      <c r="C25" s="67"/>
      <c r="D25" s="79"/>
      <c r="E25" s="79"/>
      <c r="F25" s="64" t="s">
        <v>6</v>
      </c>
      <c r="G25" s="83"/>
      <c r="H25" s="67"/>
      <c r="I25" s="69"/>
      <c r="J25" s="63"/>
      <c r="K25" s="63"/>
      <c r="L25" s="63"/>
      <c r="M25" s="63"/>
    </row>
    <row r="26" spans="1:13" ht="46.5" x14ac:dyDescent="0.7">
      <c r="A26" s="86" t="s">
        <v>56</v>
      </c>
      <c r="B26" s="83">
        <v>50</v>
      </c>
      <c r="C26" s="67">
        <v>169.59</v>
      </c>
      <c r="D26" s="79"/>
      <c r="E26" s="79"/>
      <c r="F26" s="86" t="s">
        <v>56</v>
      </c>
      <c r="G26" s="83">
        <v>50</v>
      </c>
      <c r="H26" s="67">
        <v>169.59</v>
      </c>
      <c r="I26" s="69"/>
      <c r="J26" s="63"/>
      <c r="K26" s="63"/>
      <c r="L26" s="63"/>
      <c r="M26" s="63"/>
    </row>
    <row r="27" spans="1:13" ht="46.5" x14ac:dyDescent="0.7">
      <c r="A27" s="84" t="s">
        <v>57</v>
      </c>
      <c r="B27" s="20" t="str">
        <f>"200"</f>
        <v>200</v>
      </c>
      <c r="C27" s="73">
        <v>53.26</v>
      </c>
      <c r="D27" s="79"/>
      <c r="E27" s="79"/>
      <c r="F27" s="84" t="s">
        <v>57</v>
      </c>
      <c r="G27" s="20">
        <v>150</v>
      </c>
      <c r="H27" s="73">
        <v>53.26</v>
      </c>
      <c r="I27" s="69">
        <v>0</v>
      </c>
      <c r="J27" s="63">
        <v>16</v>
      </c>
      <c r="K27" s="63">
        <v>0</v>
      </c>
      <c r="L27" s="63">
        <v>28.5</v>
      </c>
      <c r="M27" s="63">
        <v>265.3</v>
      </c>
    </row>
    <row r="28" spans="1:13" ht="46.5" x14ac:dyDescent="0.7">
      <c r="F28" s="65"/>
      <c r="G28" s="66"/>
      <c r="H28" s="66"/>
      <c r="I28" s="63">
        <v>0</v>
      </c>
      <c r="J28" s="63">
        <v>0</v>
      </c>
      <c r="K28" s="63">
        <v>0</v>
      </c>
      <c r="L28" s="63">
        <v>25.82</v>
      </c>
      <c r="M28" s="63">
        <v>102.60140799999999</v>
      </c>
    </row>
  </sheetData>
  <mergeCells count="9">
    <mergeCell ref="C9:C10"/>
    <mergeCell ref="A9:A10"/>
    <mergeCell ref="B9:B10"/>
    <mergeCell ref="A1:E1"/>
    <mergeCell ref="A6:C6"/>
    <mergeCell ref="A7:B7"/>
    <mergeCell ref="A4:E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102" t="s">
        <v>18</v>
      </c>
      <c r="B1" s="102"/>
      <c r="C1" s="102"/>
    </row>
    <row r="2" spans="1:3" ht="33" x14ac:dyDescent="0.25">
      <c r="A2" s="102" t="s">
        <v>22</v>
      </c>
      <c r="B2" s="102"/>
      <c r="C2" s="102"/>
    </row>
    <row r="3" spans="1:3" ht="33" x14ac:dyDescent="0.25">
      <c r="A3" s="102" t="s">
        <v>17</v>
      </c>
      <c r="B3" s="102"/>
      <c r="C3" s="102"/>
    </row>
    <row r="4" spans="1:3" ht="33" x14ac:dyDescent="0.25">
      <c r="A4" s="102" t="s">
        <v>20</v>
      </c>
      <c r="B4" s="102"/>
      <c r="C4" s="102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103"/>
      <c r="B6" s="103"/>
      <c r="C6" s="103"/>
    </row>
    <row r="7" spans="1:3" ht="51.75" customHeight="1" x14ac:dyDescent="0.25">
      <c r="A7" s="104" t="s">
        <v>31</v>
      </c>
      <c r="B7" s="105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5" t="s">
        <v>10</v>
      </c>
      <c r="B9" s="95" t="s">
        <v>11</v>
      </c>
      <c r="C9" s="95" t="s">
        <v>8</v>
      </c>
    </row>
    <row r="10" spans="1:3" ht="19.5" customHeight="1" x14ac:dyDescent="0.25">
      <c r="A10" s="95"/>
      <c r="B10" s="95"/>
      <c r="C10" s="95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6" t="s">
        <v>39</v>
      </c>
      <c r="C1" s="106"/>
      <c r="D1" s="106"/>
      <c r="E1" s="106"/>
      <c r="F1" s="107" t="s">
        <v>43</v>
      </c>
      <c r="G1" s="107"/>
      <c r="H1" s="107"/>
    </row>
    <row r="2" spans="1:9" ht="30" x14ac:dyDescent="0.25">
      <c r="B2" s="106" t="s">
        <v>40</v>
      </c>
      <c r="C2" s="106"/>
      <c r="D2" s="106"/>
      <c r="E2" s="106"/>
      <c r="F2" s="107" t="s">
        <v>36</v>
      </c>
      <c r="G2" s="107"/>
      <c r="H2" s="107"/>
    </row>
    <row r="3" spans="1:9" ht="30" x14ac:dyDescent="0.25">
      <c r="B3" s="106" t="s">
        <v>41</v>
      </c>
      <c r="C3" s="106"/>
      <c r="D3" s="106"/>
      <c r="E3" s="106"/>
      <c r="F3" s="107" t="s">
        <v>17</v>
      </c>
      <c r="G3" s="107"/>
      <c r="H3" s="107"/>
    </row>
    <row r="4" spans="1:9" ht="30" x14ac:dyDescent="0.25">
      <c r="B4" s="106" t="s">
        <v>42</v>
      </c>
      <c r="C4" s="106"/>
      <c r="D4" s="106"/>
      <c r="E4" s="106"/>
      <c r="F4" s="107" t="s">
        <v>20</v>
      </c>
      <c r="G4" s="107"/>
      <c r="H4" s="107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9" t="s">
        <v>0</v>
      </c>
      <c r="C6" s="109"/>
      <c r="D6" s="109"/>
      <c r="E6" s="34"/>
      <c r="F6" s="109"/>
      <c r="G6" s="109"/>
      <c r="H6" s="109"/>
    </row>
    <row r="7" spans="1:9" ht="31.5" x14ac:dyDescent="0.25">
      <c r="B7" s="110" t="s">
        <v>44</v>
      </c>
      <c r="C7" s="110"/>
      <c r="D7" s="56" t="s">
        <v>16</v>
      </c>
      <c r="E7" s="34"/>
      <c r="F7" s="110" t="s">
        <v>44</v>
      </c>
      <c r="G7" s="111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12" t="s">
        <v>10</v>
      </c>
      <c r="C9" s="112" t="s">
        <v>11</v>
      </c>
      <c r="D9" s="112" t="s">
        <v>8</v>
      </c>
      <c r="E9" s="38"/>
      <c r="F9" s="108" t="s">
        <v>10</v>
      </c>
      <c r="G9" s="108" t="s">
        <v>11</v>
      </c>
      <c r="H9" s="108" t="s">
        <v>8</v>
      </c>
    </row>
    <row r="10" spans="1:9" ht="20.25" customHeight="1" x14ac:dyDescent="0.5">
      <c r="B10" s="113"/>
      <c r="C10" s="113"/>
      <c r="D10" s="113"/>
      <c r="E10" s="38"/>
      <c r="F10" s="108"/>
      <c r="G10" s="108"/>
      <c r="H10" s="108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4:E4"/>
    <mergeCell ref="D9:D10"/>
    <mergeCell ref="C9:C10"/>
    <mergeCell ref="B9:B10"/>
    <mergeCell ref="B7:C7"/>
    <mergeCell ref="B6:D6"/>
    <mergeCell ref="G9:G10"/>
    <mergeCell ref="H9:H10"/>
    <mergeCell ref="F4:H4"/>
    <mergeCell ref="F6:H6"/>
    <mergeCell ref="F7:G7"/>
    <mergeCell ref="F9:F10"/>
    <mergeCell ref="B1:E1"/>
    <mergeCell ref="F1:H1"/>
    <mergeCell ref="B2:E2"/>
    <mergeCell ref="F2:H2"/>
    <mergeCell ref="B3:E3"/>
    <mergeCell ref="F3:H3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2025-12-10T09:45:53Z</dcterms:modified>
</cp:coreProperties>
</file>